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nmain.ifcem.if.ua\dfs\komerc_1\ТЕНДЕР\ТЕНДЕР протоколи\2026\06 червень\19.06.2026\15.00 Влаштування залізобетионних конструкцій Ужгород\"/>
    </mc:Choice>
  </mc:AlternateContent>
  <xr:revisionPtr revIDLastSave="0" documentId="13_ncr:1_{6CD6FD55-1AB2-49DA-ADD8-92E1EC740009}" xr6:coauthVersionLast="47" xr6:coauthVersionMax="47" xr10:uidLastSave="{00000000-0000-0000-0000-000000000000}"/>
  <bookViews>
    <workbookView xWindow="-120" yWindow="-120" windowWidth="38640" windowHeight="21120" xr2:uid="{1F066F85-2E4D-48E1-9808-5104BF358283}"/>
  </bookViews>
  <sheets>
    <sheet name="Лист1" sheetId="1" r:id="rId1"/>
    <sheet name="Аркуш1" sheetId="2" r:id="rId2"/>
  </sheets>
  <definedNames>
    <definedName name="_xlnm.Print_Area" localSheetId="0">Лист1!$A$1:$F$22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D12" i="1"/>
  <c r="D11" i="1"/>
</calcChain>
</file>

<file path=xl/sharedStrings.xml><?xml version="1.0" encoding="utf-8"?>
<sst xmlns="http://schemas.openxmlformats.org/spreadsheetml/2006/main" count="30" uniqueCount="27">
  <si>
    <t>ПрАТ “Івано-Франківськцемент”</t>
  </si>
  <si>
    <t>Івано-Франківська обл., Тисменицький р-н, с.Ямниця, 77422</t>
  </si>
  <si>
    <t>www.ifcem.if.ua   office@ifcem.if.ua</t>
  </si>
  <si>
    <t>тел. +380342 583712, факс +380342 583764</t>
  </si>
  <si>
    <t>№</t>
  </si>
  <si>
    <t>Номенклатура (назва)</t>
  </si>
  <si>
    <t>Од. вим</t>
  </si>
  <si>
    <t>Кількість</t>
  </si>
  <si>
    <t>РАЗОМ</t>
  </si>
  <si>
    <t>Ціна за од. з ПДВ, грн</t>
  </si>
  <si>
    <t>Загальна сума з ПДВ, грн</t>
  </si>
  <si>
    <t>Примітки</t>
  </si>
  <si>
    <t xml:space="preserve">Технічне завдання </t>
  </si>
  <si>
    <t>м2</t>
  </si>
  <si>
    <t>т</t>
  </si>
  <si>
    <t>- підрядник разом з комерційною пропозицією надає дозвільні документи для виконання робіт</t>
  </si>
  <si>
    <t>Влаштування профлиста стінового</t>
  </si>
  <si>
    <t>Влаштування профлиста покрівельного</t>
  </si>
  <si>
    <t>Виготовлення металоконструкцій (в тому числі закладних деталей для бетонування конструкцій)</t>
  </si>
  <si>
    <t>Виготовлення фасонних елементів з плоского листа</t>
  </si>
  <si>
    <t>м.п.</t>
  </si>
  <si>
    <t>Монтаж фасонних елементів з плоского листа</t>
  </si>
  <si>
    <t>влаштування вікон з монолітного полікарбонату</t>
  </si>
  <si>
    <t>- Підрядник надає техніку для виконання робіт</t>
  </si>
  <si>
    <t>- Підрядник надає матеріали для монтажу профлиста та фасонних елементів( окрім профлиста та плоского листа)</t>
  </si>
  <si>
    <t>Лот 2</t>
  </si>
  <si>
    <t>Влаштування  металевих конструкцій  на об’єкті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</si>
</sst>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color theme="1"/>
      <name val="Liberation Sans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sz val="11"/>
      <color rgb="FFCC000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b/>
      <sz val="18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u/>
      <sz val="11"/>
      <color rgb="FF0000EE"/>
      <name val="Calibri"/>
      <family val="2"/>
      <charset val="204"/>
    </font>
    <font>
      <sz val="11"/>
      <color rgb="FF996600"/>
      <name val="Calibri"/>
      <family val="2"/>
      <charset val="204"/>
    </font>
    <font>
      <sz val="11"/>
      <color rgb="FF333333"/>
      <name val="Calibri"/>
      <family val="2"/>
      <charset val="204"/>
    </font>
    <font>
      <b/>
      <i/>
      <u/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18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theme="1"/>
      <name val="Calibri Light"/>
      <family val="2"/>
      <charset val="204"/>
      <scheme val="major"/>
    </font>
    <font>
      <sz val="14"/>
      <color theme="1"/>
      <name val="Calibri Light"/>
      <family val="2"/>
      <charset val="204"/>
      <scheme val="major"/>
    </font>
    <font>
      <sz val="16"/>
      <color theme="1"/>
      <name val="Calibri Light"/>
      <family val="2"/>
      <charset val="204"/>
      <scheme val="major"/>
    </font>
    <font>
      <sz val="8"/>
      <name val="Liberation Sans"/>
      <charset val="204"/>
    </font>
    <font>
      <sz val="11"/>
      <name val="Times New Roman"/>
      <family val="1"/>
      <charset val="204"/>
    </font>
    <font>
      <b/>
      <sz val="15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2" fillId="0" borderId="0" applyNumberFormat="0" applyFill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1" fillId="0" borderId="0" applyNumberFormat="0" applyFill="0" applyBorder="0" applyProtection="0"/>
    <xf numFmtId="0" fontId="3" fillId="6" borderId="0" applyNumberFormat="0" applyBorder="0" applyProtection="0"/>
    <xf numFmtId="0" fontId="5" fillId="0" borderId="0" applyNumberFormat="0" applyFill="0" applyBorder="0" applyProtection="0"/>
    <xf numFmtId="0" fontId="6" fillId="7" borderId="0" applyNumberFormat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11" fillId="8" borderId="0" applyNumberFormat="0" applyBorder="0" applyProtection="0"/>
    <xf numFmtId="0" fontId="12" fillId="8" borderId="1" applyNumberFormat="0" applyProtection="0"/>
    <xf numFmtId="0" fontId="13" fillId="0" borderId="0" applyNumberFormat="0" applyFill="0" applyBorder="0" applyProtection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0" fontId="4" fillId="0" borderId="0" applyNumberFormat="0" applyFill="0" applyBorder="0" applyProtection="0"/>
  </cellStyleXfs>
  <cellXfs count="34">
    <xf numFmtId="0" fontId="0" fillId="0" borderId="0" xfId="0"/>
    <xf numFmtId="0" fontId="1" fillId="0" borderId="0" xfId="6" applyAlignment="1">
      <alignment horizontal="center" vertical="center"/>
    </xf>
    <xf numFmtId="0" fontId="14" fillId="0" borderId="0" xfId="6" applyFont="1" applyAlignment="1">
      <alignment vertical="center"/>
    </xf>
    <xf numFmtId="0" fontId="14" fillId="0" borderId="0" xfId="6" applyFont="1" applyAlignment="1">
      <alignment horizontal="center" vertical="center"/>
    </xf>
    <xf numFmtId="2" fontId="14" fillId="0" borderId="0" xfId="6" applyNumberFormat="1" applyFont="1" applyAlignment="1">
      <alignment horizontal="center" vertical="center"/>
    </xf>
    <xf numFmtId="3" fontId="14" fillId="0" borderId="0" xfId="6" applyNumberFormat="1" applyFont="1" applyAlignment="1">
      <alignment horizontal="center" vertical="center"/>
    </xf>
    <xf numFmtId="0" fontId="1" fillId="0" borderId="0" xfId="6"/>
    <xf numFmtId="0" fontId="15" fillId="0" borderId="0" xfId="6" applyFont="1" applyAlignment="1">
      <alignment vertical="center"/>
    </xf>
    <xf numFmtId="0" fontId="16" fillId="0" borderId="0" xfId="6" applyFont="1"/>
    <xf numFmtId="0" fontId="17" fillId="0" borderId="2" xfId="6" applyFont="1" applyBorder="1" applyAlignment="1">
      <alignment horizontal="center" vertical="center" wrapText="1"/>
    </xf>
    <xf numFmtId="0" fontId="18" fillId="0" borderId="2" xfId="6" applyFont="1" applyBorder="1" applyAlignment="1">
      <alignment horizontal="center" vertical="center" wrapText="1"/>
    </xf>
    <xf numFmtId="2" fontId="18" fillId="0" borderId="2" xfId="6" applyNumberFormat="1" applyFont="1" applyBorder="1" applyAlignment="1">
      <alignment horizontal="center" vertical="center" wrapText="1"/>
    </xf>
    <xf numFmtId="3" fontId="18" fillId="0" borderId="2" xfId="6" applyNumberFormat="1" applyFont="1" applyBorder="1" applyAlignment="1">
      <alignment horizontal="center" vertical="center" wrapText="1"/>
    </xf>
    <xf numFmtId="0" fontId="1" fillId="0" borderId="0" xfId="6" applyAlignment="1">
      <alignment wrapText="1"/>
    </xf>
    <xf numFmtId="2" fontId="19" fillId="0" borderId="2" xfId="6" applyNumberFormat="1" applyFont="1" applyBorder="1" applyAlignment="1">
      <alignment horizontal="center" vertical="center" wrapText="1"/>
    </xf>
    <xf numFmtId="3" fontId="19" fillId="0" borderId="2" xfId="6" applyNumberFormat="1" applyFont="1" applyBorder="1" applyAlignment="1">
      <alignment horizontal="center" vertical="center" wrapText="1"/>
    </xf>
    <xf numFmtId="0" fontId="1" fillId="0" borderId="0" xfId="6" applyAlignment="1">
      <alignment horizontal="left"/>
    </xf>
    <xf numFmtId="0" fontId="2" fillId="0" borderId="3" xfId="6" applyFont="1" applyBorder="1" applyAlignment="1">
      <alignment horizontal="left" vertical="center" wrapText="1"/>
    </xf>
    <xf numFmtId="0" fontId="18" fillId="0" borderId="3" xfId="6" applyFont="1" applyBorder="1" applyAlignment="1">
      <alignment horizontal="left" vertical="center" wrapText="1"/>
    </xf>
    <xf numFmtId="3" fontId="20" fillId="0" borderId="3" xfId="6" applyNumberFormat="1" applyFont="1" applyBorder="1" applyAlignment="1">
      <alignment horizontal="center" vertical="center" wrapText="1"/>
    </xf>
    <xf numFmtId="0" fontId="2" fillId="0" borderId="0" xfId="6" applyFont="1" applyAlignment="1">
      <alignment horizontal="left" wrapText="1"/>
    </xf>
    <xf numFmtId="0" fontId="2" fillId="0" borderId="0" xfId="6" applyFont="1"/>
    <xf numFmtId="0" fontId="18" fillId="0" borderId="3" xfId="6" applyFont="1" applyBorder="1" applyAlignment="1">
      <alignment horizontal="center" vertical="center" wrapText="1"/>
    </xf>
    <xf numFmtId="2" fontId="18" fillId="0" borderId="3" xfId="6" applyNumberFormat="1" applyFont="1" applyBorder="1" applyAlignment="1">
      <alignment horizontal="center" vertical="center" wrapText="1"/>
    </xf>
    <xf numFmtId="49" fontId="21" fillId="0" borderId="0" xfId="0" applyNumberFormat="1" applyFont="1" applyAlignment="1">
      <alignment vertical="center" wrapText="1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right" vertical="center"/>
    </xf>
    <xf numFmtId="49" fontId="22" fillId="0" borderId="0" xfId="0" applyNumberFormat="1" applyFont="1" applyAlignment="1">
      <alignment vertical="center"/>
    </xf>
    <xf numFmtId="0" fontId="25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left" vertical="center" wrapText="1"/>
    </xf>
    <xf numFmtId="2" fontId="25" fillId="0" borderId="4" xfId="0" applyNumberFormat="1" applyFont="1" applyBorder="1" applyAlignment="1">
      <alignment horizontal="center" vertical="center" wrapText="1"/>
    </xf>
    <xf numFmtId="49" fontId="23" fillId="0" borderId="0" xfId="0" applyNumberFormat="1" applyFont="1" applyAlignment="1">
      <alignment horizontal="left" vertical="center" wrapText="1"/>
    </xf>
    <xf numFmtId="0" fontId="8" fillId="0" borderId="0" xfId="6" applyFont="1" applyFill="1" applyBorder="1" applyAlignment="1">
      <alignment horizontal="center" vertical="center"/>
    </xf>
    <xf numFmtId="0" fontId="26" fillId="0" borderId="2" xfId="6" applyFont="1" applyFill="1" applyBorder="1" applyAlignment="1">
      <alignment horizontal="center" vertical="center" wrapText="1"/>
    </xf>
  </cellXfs>
  <cellStyles count="20">
    <cellStyle name="Accent" xfId="1" xr:uid="{5968A728-4EE5-4F95-A9A3-1728B0BAA78A}"/>
    <cellStyle name="Accent 1" xfId="2" xr:uid="{E7094AB3-41B9-483B-BCE3-D8959B833B36}"/>
    <cellStyle name="Accent 2" xfId="3" xr:uid="{D3BDA9A6-8E6B-46FD-AFF5-0458BF6C82C2}"/>
    <cellStyle name="Accent 3" xfId="4" xr:uid="{4F1F0343-597E-47E7-B38C-2486E61AD6DE}"/>
    <cellStyle name="Bad" xfId="5" xr:uid="{D268A32A-9EA5-4724-A383-11B18BDCD5BE}"/>
    <cellStyle name="Default" xfId="6" xr:uid="{A49F1D72-6D84-45E9-88C1-223A3A1D266C}"/>
    <cellStyle name="Error" xfId="7" xr:uid="{30C8B111-D295-4A24-A654-328FAED667CE}"/>
    <cellStyle name="Footnote" xfId="8" xr:uid="{29D61128-6CFD-412B-8B14-D2D066B45AAC}"/>
    <cellStyle name="Good" xfId="9" xr:uid="{27C92446-061A-4885-9391-8745F3C18D43}"/>
    <cellStyle name="Heading" xfId="10" xr:uid="{6F01D704-4378-4F93-B62C-538C05759B72}"/>
    <cellStyle name="Heading 1" xfId="11" xr:uid="{7E4836DF-A9D4-4CAF-BD41-8B583E0F409A}"/>
    <cellStyle name="Heading 2" xfId="12" xr:uid="{48277142-39BA-45A9-A82A-22B0D573A01A}"/>
    <cellStyle name="Hyperlink" xfId="13" xr:uid="{128439EF-42D0-4D53-A1CD-6FD4D9B71932}"/>
    <cellStyle name="Neutral" xfId="14" xr:uid="{095375E4-5D22-4F7A-9F1F-1060BCAF3E01}"/>
    <cellStyle name="Note" xfId="15" xr:uid="{851A133C-46FF-4C44-8857-B29867A74DC5}"/>
    <cellStyle name="Result" xfId="16" xr:uid="{4021C0FA-6179-437D-A9F3-F6E3544697C9}"/>
    <cellStyle name="Status" xfId="17" xr:uid="{633B5D13-4077-40D0-917D-955AE391B549}"/>
    <cellStyle name="Text" xfId="18" xr:uid="{6610E20F-C405-42BE-8133-835F6DBD9522}"/>
    <cellStyle name="Warning" xfId="19" xr:uid="{E651BA82-8F87-447D-AB11-5C836EAB673E}"/>
    <cellStyle name="Звичайни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3148854</xdr:colOff>
      <xdr:row>0</xdr:row>
      <xdr:rowOff>33618</xdr:rowOff>
    </xdr:from>
    <xdr:to>
      <xdr:col>5</xdr:col>
      <xdr:colOff>308401</xdr:colOff>
      <xdr:row>4</xdr:row>
      <xdr:rowOff>185942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C45FD33-16E3-4CFA-9F12-B101160A9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3720354" y="33618"/>
          <a:ext cx="3022801" cy="940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8667A-786A-4F00-8CB5-907178CC1440}">
  <sheetPr>
    <pageSetUpPr fitToPage="1"/>
  </sheetPr>
  <dimension ref="A2:N28"/>
  <sheetViews>
    <sheetView tabSelected="1" view="pageBreakPreview" zoomScale="85" zoomScaleNormal="85" zoomScaleSheetLayoutView="85" workbookViewId="0">
      <selection activeCell="Z11" sqref="Z11"/>
    </sheetView>
  </sheetViews>
  <sheetFormatPr defaultColWidth="9.42578125" defaultRowHeight="15.75"/>
  <cols>
    <col min="1" max="1" width="8.5703125" style="1" customWidth="1"/>
    <col min="2" max="2" width="51.5703125" style="2" customWidth="1"/>
    <col min="3" max="3" width="11.7109375" style="3" customWidth="1"/>
    <col min="4" max="5" width="12.28515625" style="4" customWidth="1"/>
    <col min="6" max="6" width="17.7109375" style="5" customWidth="1"/>
    <col min="7" max="7" width="12.5703125" style="6" hidden="1" customWidth="1"/>
    <col min="8" max="8" width="12.140625" style="6" hidden="1" customWidth="1"/>
    <col min="9" max="9" width="13" style="6" hidden="1" customWidth="1"/>
    <col min="10" max="14" width="9.42578125" style="6" hidden="1" customWidth="1"/>
    <col min="15" max="15" width="12.28515625" style="6" customWidth="1"/>
    <col min="16" max="16384" width="9.42578125" style="6"/>
  </cols>
  <sheetData>
    <row r="2" spans="1:6">
      <c r="A2" s="7" t="s">
        <v>0</v>
      </c>
    </row>
    <row r="3" spans="1:6">
      <c r="A3" s="7" t="s">
        <v>1</v>
      </c>
    </row>
    <row r="4" spans="1:6">
      <c r="A4" s="7" t="s">
        <v>2</v>
      </c>
    </row>
    <row r="5" spans="1:6">
      <c r="A5" s="7" t="s">
        <v>3</v>
      </c>
    </row>
    <row r="7" spans="1:6" s="8" customFormat="1" ht="15.75" customHeight="1">
      <c r="A7" s="32" t="s">
        <v>12</v>
      </c>
      <c r="B7" s="32"/>
      <c r="C7" s="32"/>
      <c r="D7" s="32"/>
      <c r="E7" s="32"/>
      <c r="F7" s="32"/>
    </row>
    <row r="8" spans="1:6" s="8" customFormat="1" ht="15.75" customHeight="1">
      <c r="A8" s="32" t="s">
        <v>25</v>
      </c>
      <c r="B8" s="32"/>
      <c r="C8" s="32"/>
      <c r="D8" s="32"/>
      <c r="E8" s="32"/>
      <c r="F8" s="32"/>
    </row>
    <row r="9" spans="1:6" ht="45" customHeight="1">
      <c r="A9" s="33" t="s">
        <v>26</v>
      </c>
      <c r="B9" s="33"/>
      <c r="C9" s="33"/>
      <c r="D9" s="33"/>
      <c r="E9" s="33"/>
      <c r="F9" s="33"/>
    </row>
    <row r="10" spans="1:6" s="13" customFormat="1" ht="46.5" customHeight="1">
      <c r="A10" s="9" t="s">
        <v>4</v>
      </c>
      <c r="B10" s="10" t="s">
        <v>5</v>
      </c>
      <c r="C10" s="10" t="s">
        <v>6</v>
      </c>
      <c r="D10" s="11" t="s">
        <v>7</v>
      </c>
      <c r="E10" s="11" t="s">
        <v>9</v>
      </c>
      <c r="F10" s="12" t="s">
        <v>10</v>
      </c>
    </row>
    <row r="11" spans="1:6" s="16" customFormat="1" ht="27.75" customHeight="1">
      <c r="A11" s="28">
        <v>1</v>
      </c>
      <c r="B11" s="29" t="s">
        <v>18</v>
      </c>
      <c r="C11" s="28" t="s">
        <v>14</v>
      </c>
      <c r="D11" s="30">
        <f>2+6.2+2.1+3+0.6</f>
        <v>13.899999999999999</v>
      </c>
      <c r="E11" s="14"/>
      <c r="F11" s="15"/>
    </row>
    <row r="12" spans="1:6" s="16" customFormat="1" ht="27.75" customHeight="1">
      <c r="A12" s="28">
        <v>2</v>
      </c>
      <c r="B12" s="29" t="s">
        <v>16</v>
      </c>
      <c r="C12" s="28" t="s">
        <v>13</v>
      </c>
      <c r="D12" s="28">
        <f>130</f>
        <v>130</v>
      </c>
      <c r="E12" s="14"/>
      <c r="F12" s="15"/>
    </row>
    <row r="13" spans="1:6" s="16" customFormat="1" ht="27.75" customHeight="1">
      <c r="A13" s="28">
        <v>3</v>
      </c>
      <c r="B13" s="29" t="s">
        <v>17</v>
      </c>
      <c r="C13" s="28" t="s">
        <v>13</v>
      </c>
      <c r="D13" s="30">
        <f>65+15+90</f>
        <v>170</v>
      </c>
      <c r="E13" s="14"/>
      <c r="F13" s="15"/>
    </row>
    <row r="14" spans="1:6" s="16" customFormat="1" ht="27.75" customHeight="1">
      <c r="A14" s="28">
        <v>4</v>
      </c>
      <c r="B14" s="29" t="s">
        <v>22</v>
      </c>
      <c r="C14" s="28" t="s">
        <v>13</v>
      </c>
      <c r="D14" s="30">
        <v>6</v>
      </c>
      <c r="E14" s="14"/>
      <c r="F14" s="15"/>
    </row>
    <row r="15" spans="1:6" s="16" customFormat="1" ht="27.75" customHeight="1">
      <c r="A15" s="28">
        <v>5</v>
      </c>
      <c r="B15" s="29" t="s">
        <v>19</v>
      </c>
      <c r="C15" s="28" t="s">
        <v>20</v>
      </c>
      <c r="D15" s="30">
        <v>230</v>
      </c>
      <c r="E15" s="14"/>
      <c r="F15" s="15"/>
    </row>
    <row r="16" spans="1:6" s="16" customFormat="1" ht="27.75" customHeight="1">
      <c r="A16" s="28">
        <v>6</v>
      </c>
      <c r="B16" s="29" t="s">
        <v>21</v>
      </c>
      <c r="C16" s="28" t="s">
        <v>20</v>
      </c>
      <c r="D16" s="30">
        <v>230</v>
      </c>
      <c r="E16" s="14"/>
      <c r="F16" s="15"/>
    </row>
    <row r="17" spans="1:6" s="20" customFormat="1" ht="30.75" customHeight="1">
      <c r="A17" s="17"/>
      <c r="B17" s="18" t="s">
        <v>8</v>
      </c>
      <c r="C17" s="22"/>
      <c r="D17" s="23"/>
      <c r="E17" s="23"/>
      <c r="F17" s="19"/>
    </row>
    <row r="19" spans="1:6" ht="21">
      <c r="B19" s="24" t="s">
        <v>11</v>
      </c>
      <c r="C19" s="25"/>
      <c r="D19" s="26"/>
      <c r="E19" s="26"/>
      <c r="F19" s="27"/>
    </row>
    <row r="20" spans="1:6" ht="28.5" customHeight="1">
      <c r="B20" s="31" t="s">
        <v>23</v>
      </c>
      <c r="C20" s="31"/>
      <c r="D20" s="31"/>
      <c r="E20" s="31"/>
      <c r="F20" s="31"/>
    </row>
    <row r="21" spans="1:6" ht="39.75" customHeight="1">
      <c r="B21" s="31" t="s">
        <v>15</v>
      </c>
      <c r="C21" s="31"/>
      <c r="D21" s="31"/>
      <c r="E21" s="31"/>
      <c r="F21" s="31"/>
    </row>
    <row r="22" spans="1:6" ht="50.25" customHeight="1">
      <c r="B22" s="31" t="s">
        <v>24</v>
      </c>
      <c r="C22" s="31"/>
      <c r="D22" s="31"/>
      <c r="E22" s="31"/>
      <c r="F22" s="31"/>
    </row>
    <row r="23" spans="1:6" ht="21">
      <c r="B23" s="31"/>
      <c r="C23" s="31"/>
      <c r="D23" s="31"/>
      <c r="E23" s="31"/>
      <c r="F23" s="31"/>
    </row>
    <row r="24" spans="1:6" ht="21">
      <c r="B24" s="31"/>
      <c r="C24" s="31"/>
      <c r="D24" s="31"/>
      <c r="E24" s="31"/>
      <c r="F24" s="31"/>
    </row>
    <row r="25" spans="1:6" ht="21">
      <c r="B25" s="31"/>
      <c r="C25" s="31"/>
      <c r="D25" s="31"/>
      <c r="E25" s="31"/>
      <c r="F25" s="31"/>
    </row>
    <row r="26" spans="1:6" ht="21">
      <c r="B26" s="31"/>
      <c r="C26" s="31"/>
      <c r="D26" s="31"/>
      <c r="E26" s="31"/>
      <c r="F26" s="31"/>
    </row>
    <row r="27" spans="1:6" ht="21">
      <c r="B27" s="31"/>
      <c r="C27" s="31"/>
      <c r="D27" s="31"/>
      <c r="E27" s="31"/>
      <c r="F27" s="31"/>
    </row>
    <row r="28" spans="1:6" ht="21">
      <c r="B28" s="31"/>
      <c r="C28" s="31"/>
      <c r="D28" s="31"/>
      <c r="E28" s="31"/>
      <c r="F28" s="31"/>
    </row>
  </sheetData>
  <mergeCells count="12">
    <mergeCell ref="B27:F27"/>
    <mergeCell ref="B28:F28"/>
    <mergeCell ref="B22:F22"/>
    <mergeCell ref="B23:F23"/>
    <mergeCell ref="B24:F24"/>
    <mergeCell ref="B25:F25"/>
    <mergeCell ref="B26:F26"/>
    <mergeCell ref="B21:F21"/>
    <mergeCell ref="A7:F7"/>
    <mergeCell ref="A9:F9"/>
    <mergeCell ref="B20:F20"/>
    <mergeCell ref="A8:F8"/>
  </mergeCells>
  <phoneticPr fontId="24" type="noConversion"/>
  <pageMargins left="0.22440944881889766" right="0" top="0.58188976377952761" bottom="0.65118110236220472" header="0.18818897637795276" footer="0.25748031496062995"/>
  <pageSetup paperSize="9" scale="89" fitToHeight="0" orientation="portrait" r:id="rId1"/>
  <headerFooter alignWithMargins="0"/>
  <rowBreaks count="1" manualBreakCount="1">
    <brk id="22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85F2B-BB21-4EFF-BDCA-1EC7CC2E6EF5}">
  <dimension ref="A1:A17"/>
  <sheetViews>
    <sheetView workbookViewId="0"/>
  </sheetViews>
  <sheetFormatPr defaultRowHeight="12.75"/>
  <cols>
    <col min="1" max="1" width="9.140625" customWidth="1"/>
  </cols>
  <sheetData>
    <row r="1" s="6" customFormat="1" ht="15"/>
    <row r="2" s="6" customFormat="1" ht="15"/>
    <row r="3" s="6" customFormat="1" ht="15"/>
    <row r="4" s="21" customFormat="1" ht="15"/>
    <row r="5" s="6" customFormat="1" ht="15"/>
    <row r="6" s="6" customFormat="1" ht="15"/>
    <row r="7" s="6" customFormat="1" ht="15"/>
    <row r="8" s="6" customFormat="1" ht="15"/>
    <row r="9" s="21" customFormat="1" ht="15"/>
    <row r="10" s="6" customFormat="1" ht="15"/>
    <row r="11" s="6" customFormat="1" ht="15"/>
    <row r="12" s="6" customFormat="1" ht="15"/>
    <row r="13" s="21" customFormat="1" ht="15"/>
    <row r="14" s="6" customFormat="1" ht="15"/>
    <row r="15" s="6" customFormat="1" ht="15"/>
    <row r="16" s="6" customFormat="1" ht="15"/>
    <row r="17" s="21" customFormat="1" ht="15"/>
  </sheetData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341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Лист1</vt:lpstr>
      <vt:lpstr>Аркуш1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Інженер-будівельник (5)</dc:creator>
  <cp:lastModifiedBy>Інженер контролю вхідних цін та стратегічного постачан</cp:lastModifiedBy>
  <cp:revision>30</cp:revision>
  <cp:lastPrinted>2026-06-11T09:17:41Z</cp:lastPrinted>
  <dcterms:created xsi:type="dcterms:W3CDTF">2006-09-16T00:00:00Z</dcterms:created>
  <dcterms:modified xsi:type="dcterms:W3CDTF">2026-06-12T07:54:16Z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0x0101007838330717B8F8409F754CBFC25F9262</vt:lpwstr>
  </property>
</Properties>
</file>