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63. Насосна срф+ рук фільтр мурування\"/>
    </mc:Choice>
  </mc:AlternateContent>
  <xr:revisionPtr revIDLastSave="0" documentId="13_ncr:1_{3503B1DA-DBA1-48EF-998D-D329C4EC0572}" xr6:coauthVersionLast="47" xr6:coauthVersionMax="47" xr10:uidLastSave="{00000000-0000-0000-0000-000000000000}"/>
  <bookViews>
    <workbookView xWindow="-120" yWindow="-120" windowWidth="29040" windowHeight="1572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42" i="1" l="1"/>
</calcChain>
</file>

<file path=xl/sharedStrings.xml><?xml version="1.0" encoding="utf-8"?>
<sst xmlns="http://schemas.openxmlformats.org/spreadsheetml/2006/main" count="83" uniqueCount="54">
  <si>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</si>
  <si>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</si>
  <si>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</si>
  <si>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</si>
  <si>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</si>
  <si>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</si>
  <si>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</si>
  <si>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</si>
  <si>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</si>
  <si>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</si>
  <si>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</si>
  <si>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Примітки</t>
  </si>
  <si>
    <t xml:space="preserve">Технічне завдання </t>
  </si>
  <si>
    <t>м2</t>
  </si>
  <si>
    <t>м.п.</t>
  </si>
  <si>
    <t>т</t>
  </si>
  <si>
    <t>- підрядник разом з комерційною пропозицією надає дозвільні документи для виконання робіт</t>
  </si>
  <si>
    <t>м3</t>
  </si>
  <si>
    <t>Зворотня засипка з пошаровим ущільненням</t>
  </si>
  <si>
    <t xml:space="preserve">Влаштування щебеневої основи </t>
  </si>
  <si>
    <t>Влаштування ухилоутворюючої стяжки</t>
  </si>
  <si>
    <t>Влаштування монолітних залізобетонних конструкцій плити фундаментної ПФ-1 (з армуванням, монтажем та демонтажем опалубки з монтажем закладних деталей)</t>
  </si>
  <si>
    <t>Влаштування монолітних залізобетонних конструкцій плити перекриття ПМ-1  (з армуванням, монтажем та демонтажем опалубки з монтажем закладних деталей)</t>
  </si>
  <si>
    <t>Влаштування монолітних залізобетонних конструкцій стін СМ-1  (з армуванням, монтажем та демонтажем опалубки з монтажем закладних деталей)</t>
  </si>
  <si>
    <t>Влаштування монолітних залізобетонних конструкцій  поясу МП-1(з армуванням, монтажем та демонтажем опалубки, з монтажем закладних деталей)</t>
  </si>
  <si>
    <t>Влаштування монолітних залізобетонних конструкцій  ділянок МД-1(з армуванням, монтажем та демонтажем опалубки, з монтажем закладних деталей)</t>
  </si>
  <si>
    <t>м4</t>
  </si>
  <si>
    <t>Влаштування монолітних залізобетонних конструкцій  тумб ТМ-1,ТМ-2,ТМ-3(з армуванням, монтажем та демонтажем опалубки, з монтажем закладних деталей)</t>
  </si>
  <si>
    <t>шт</t>
  </si>
  <si>
    <t>Влаштування обмазувальної гідроізоляції в два шари</t>
  </si>
  <si>
    <t>Монтаж плити перекриття</t>
  </si>
  <si>
    <t>Влаштування гільз</t>
  </si>
  <si>
    <t>Насосна</t>
  </si>
  <si>
    <t xml:space="preserve"> Влаштування щебеневої основи </t>
  </si>
  <si>
    <t>Влаштування монолітних залізобетонних конструкцій плити фундаментної ПФ-1,ПФ-2 (з армуванням, монтажем та демонтажем опалубки з монтажем закладних деталей)</t>
  </si>
  <si>
    <t>Влаштування монолітних залізобетонних конструкцій плити перекриття ПМ-1(з армуванням, монтажем та демонтажем опалубки з монтажем закладних деталей)</t>
  </si>
  <si>
    <t>Влаштування монолітних залізобетонних конструкцій стін СМ-1,СМ-2  (з армуванням, монтажем та демонтажем опалубки з монтажем закладних деталей)</t>
  </si>
  <si>
    <t>Влаштування монолітних залізобетонних конструкцій балок БМ-1,БМ-2(з армуванням, монтажем та демонтажем опалубки, з монтажем закладних деталей)</t>
  </si>
  <si>
    <t>Монтаж плити покриття</t>
  </si>
  <si>
    <t>Монтаж дорожнього люка</t>
  </si>
  <si>
    <t>Монтаж кілець колодязя</t>
  </si>
  <si>
    <t xml:space="preserve">Монтаж закладних гільз </t>
  </si>
  <si>
    <t>Улаштування бетонної підготовки т.100мм (з влаштуванням плівки)</t>
  </si>
  <si>
    <t>- плівку для влаштування підбетонки надає Підрядник</t>
  </si>
  <si>
    <t>- щебінь, бетон, арматуру, в'язальний дріт, з/б вироби, закладні деталі надає Замовник</t>
  </si>
  <si>
    <t>- Влаштування монолітних залізобетонних ділянок передбачає зачеканку технологічних отворів в залізобетонних конструкціях гідроізоляційною сумішшю (матеріал надає підрядник)</t>
  </si>
  <si>
    <t>Герметизація стиків бетонування шнуром пенебар у 2 шари (матеріал надає підрядник)</t>
  </si>
  <si>
    <t>- техніку для виконання робіт надає Підрядник</t>
  </si>
  <si>
    <t>- підрядник надає інженерно технічних працівників для влаштування котловану</t>
  </si>
  <si>
    <t>- Замовник надає техніку для влаштування котловану</t>
  </si>
  <si>
    <t>Резервуари</t>
  </si>
  <si>
    <t xml:space="preserve">Влаштування залізобетонних конструкцій насосної станції та пожежних резервуарів </t>
  </si>
  <si>
    <t>Виготовлення і монтаж драбини ДР-1 (металопрокат надає підрядник)</t>
  </si>
  <si>
    <t>Виготовлення і монтаж металевих площадок  (металопрокат надає підрядник)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</si>
</sst>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8"/>
      <name val="Liberation Sans"/>
      <charset val="204"/>
    </font>
    <font>
      <sz val="11"/>
      <name val="Times New Roman"/>
      <family val="1"/>
      <charset val="204"/>
    </font>
    <font>
      <b/>
      <sz val="15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43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7" fillId="0" borderId="2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2" fontId="18" fillId="0" borderId="2" xfId="6" applyNumberFormat="1" applyFont="1" applyBorder="1" applyAlignment="1">
      <alignment horizontal="center" vertical="center" wrapText="1"/>
    </xf>
    <xf numFmtId="3" fontId="18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3" fontId="20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18" fillId="0" borderId="3" xfId="6" applyFont="1" applyBorder="1" applyAlignment="1">
      <alignment horizontal="center" vertical="center" wrapText="1"/>
    </xf>
    <xf numFmtId="2" fontId="18" fillId="0" borderId="3" xfId="6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wrapText="1"/>
    </xf>
    <xf numFmtId="0" fontId="25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308401</xdr:colOff>
      <xdr:row>4</xdr:row>
      <xdr:rowOff>185942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58"/>
  <sheetViews>
    <sheetView tabSelected="1" view="pageBreakPreview" topLeftCell="A4" zoomScaleNormal="85" zoomScaleSheetLayoutView="100" workbookViewId="0">
      <selection activeCell="S14" sqref="S14"/>
    </sheetView>
  </sheetViews>
  <sheetFormatPr defaultColWidth="9.42578125" defaultRowHeight="15.75"/>
  <cols>
    <col min="1" max="1" width="8.5703125" style="1" customWidth="1"/>
    <col min="2" max="2" width="51.5703125" style="2" customWidth="1"/>
    <col min="3" max="3" width="11.7109375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9" t="s">
        <v>12</v>
      </c>
      <c r="B7" s="39"/>
      <c r="C7" s="39"/>
      <c r="D7" s="39"/>
      <c r="E7" s="39"/>
      <c r="F7" s="39"/>
    </row>
    <row r="8" spans="1:6" ht="60.75" customHeight="1">
      <c r="A8" s="40" t="s">
        <v>51</v>
      </c>
      <c r="B8" s="40"/>
      <c r="C8" s="40"/>
      <c r="D8" s="40"/>
      <c r="E8" s="40"/>
      <c r="F8" s="40"/>
    </row>
    <row r="9" spans="1:6" s="13" customFormat="1" ht="46.5" customHeight="1">
      <c r="A9" s="9" t="s">
        <v>4</v>
      </c>
      <c r="B9" s="10" t="s">
        <v>5</v>
      </c>
      <c r="C9" s="10" t="s">
        <v>6</v>
      </c>
      <c r="D9" s="11" t="s">
        <v>7</v>
      </c>
      <c r="E9" s="11" t="s">
        <v>9</v>
      </c>
      <c r="F9" s="12" t="s">
        <v>10</v>
      </c>
    </row>
    <row r="10" spans="1:6" s="13" customFormat="1" ht="46.5" customHeight="1">
      <c r="A10" s="41" t="s">
        <v>32</v>
      </c>
      <c r="B10" s="41"/>
      <c r="C10" s="41"/>
      <c r="D10" s="41"/>
      <c r="E10" s="41"/>
      <c r="F10" s="42"/>
    </row>
    <row r="11" spans="1:6" s="16" customFormat="1" ht="27.75" customHeight="1">
      <c r="A11" s="28">
        <v>1</v>
      </c>
      <c r="B11" s="29" t="s">
        <v>18</v>
      </c>
      <c r="C11" s="28" t="s">
        <v>17</v>
      </c>
      <c r="D11" s="30">
        <v>484.2</v>
      </c>
      <c r="E11" s="14"/>
      <c r="F11" s="15"/>
    </row>
    <row r="12" spans="1:6" s="16" customFormat="1" ht="31.5" customHeight="1">
      <c r="A12" s="28">
        <v>2</v>
      </c>
      <c r="B12" s="31" t="s">
        <v>19</v>
      </c>
      <c r="C12" s="32" t="s">
        <v>17</v>
      </c>
      <c r="D12" s="30">
        <v>22.74</v>
      </c>
      <c r="E12" s="14"/>
      <c r="F12" s="15"/>
    </row>
    <row r="13" spans="1:6" s="16" customFormat="1" ht="31.5" customHeight="1">
      <c r="A13" s="28">
        <v>3</v>
      </c>
      <c r="B13" s="33" t="s">
        <v>42</v>
      </c>
      <c r="C13" s="28" t="s">
        <v>17</v>
      </c>
      <c r="D13" s="30">
        <v>12.15</v>
      </c>
      <c r="E13" s="14"/>
      <c r="F13" s="15"/>
    </row>
    <row r="14" spans="1:6" s="16" customFormat="1" ht="31.5" customHeight="1">
      <c r="A14" s="28">
        <v>4</v>
      </c>
      <c r="B14" s="33" t="s">
        <v>20</v>
      </c>
      <c r="C14" s="28" t="s">
        <v>13</v>
      </c>
      <c r="D14" s="30">
        <v>121.5</v>
      </c>
      <c r="E14" s="14"/>
      <c r="F14" s="15"/>
    </row>
    <row r="15" spans="1:6" s="16" customFormat="1" ht="46.5" customHeight="1">
      <c r="A15" s="28">
        <v>5</v>
      </c>
      <c r="B15" s="33" t="s">
        <v>21</v>
      </c>
      <c r="C15" s="28" t="s">
        <v>17</v>
      </c>
      <c r="D15" s="30">
        <v>49.83</v>
      </c>
      <c r="E15" s="14"/>
      <c r="F15" s="15"/>
    </row>
    <row r="16" spans="1:6" s="16" customFormat="1" ht="53.25" customHeight="1">
      <c r="A16" s="28">
        <v>6</v>
      </c>
      <c r="B16" s="33" t="s">
        <v>22</v>
      </c>
      <c r="C16" s="28" t="s">
        <v>17</v>
      </c>
      <c r="D16" s="30">
        <v>3.13</v>
      </c>
      <c r="E16" s="14"/>
      <c r="F16" s="15"/>
    </row>
    <row r="17" spans="1:6" s="16" customFormat="1" ht="45.75" customHeight="1">
      <c r="A17" s="28">
        <v>7</v>
      </c>
      <c r="B17" s="33" t="s">
        <v>23</v>
      </c>
      <c r="C17" s="28" t="s">
        <v>17</v>
      </c>
      <c r="D17" s="30">
        <v>50.52</v>
      </c>
      <c r="E17" s="14"/>
      <c r="F17" s="15"/>
    </row>
    <row r="18" spans="1:6" s="16" customFormat="1" ht="47.25" customHeight="1">
      <c r="A18" s="28">
        <v>8</v>
      </c>
      <c r="B18" s="33" t="s">
        <v>24</v>
      </c>
      <c r="C18" s="28" t="s">
        <v>17</v>
      </c>
      <c r="D18" s="30">
        <v>5.41</v>
      </c>
      <c r="E18" s="14"/>
      <c r="F18" s="15"/>
    </row>
    <row r="19" spans="1:6" s="16" customFormat="1" ht="49.5" customHeight="1">
      <c r="A19" s="28">
        <v>9</v>
      </c>
      <c r="B19" s="33" t="s">
        <v>25</v>
      </c>
      <c r="C19" s="28" t="s">
        <v>26</v>
      </c>
      <c r="D19" s="30">
        <v>0.15</v>
      </c>
      <c r="E19" s="14"/>
      <c r="F19" s="15"/>
    </row>
    <row r="20" spans="1:6" s="16" customFormat="1" ht="53.25" customHeight="1">
      <c r="A20" s="28">
        <v>10</v>
      </c>
      <c r="B20" s="33" t="s">
        <v>27</v>
      </c>
      <c r="C20" s="28" t="s">
        <v>17</v>
      </c>
      <c r="D20" s="30">
        <v>4.1399999999999997</v>
      </c>
      <c r="E20" s="14"/>
      <c r="F20" s="15"/>
    </row>
    <row r="21" spans="1:6" s="16" customFormat="1" ht="31.5" customHeight="1">
      <c r="A21" s="28">
        <v>11</v>
      </c>
      <c r="B21" s="34" t="s">
        <v>46</v>
      </c>
      <c r="C21" s="32" t="s">
        <v>14</v>
      </c>
      <c r="D21" s="35">
        <v>41.6</v>
      </c>
      <c r="E21" s="14"/>
      <c r="F21" s="15"/>
    </row>
    <row r="22" spans="1:6" s="16" customFormat="1" ht="31.5" customHeight="1">
      <c r="A22" s="28">
        <v>12</v>
      </c>
      <c r="B22" s="33" t="s">
        <v>29</v>
      </c>
      <c r="C22" s="36" t="s">
        <v>13</v>
      </c>
      <c r="D22" s="30">
        <v>160.19999999999999</v>
      </c>
      <c r="E22" s="14"/>
      <c r="F22" s="15"/>
    </row>
    <row r="23" spans="1:6" s="16" customFormat="1" ht="31.5" customHeight="1">
      <c r="A23" s="28">
        <v>13</v>
      </c>
      <c r="B23" s="33" t="s">
        <v>53</v>
      </c>
      <c r="C23" s="36" t="s">
        <v>15</v>
      </c>
      <c r="D23" s="30">
        <v>1.95</v>
      </c>
      <c r="E23" s="14"/>
      <c r="F23" s="15"/>
    </row>
    <row r="24" spans="1:6" s="16" customFormat="1" ht="31.5" customHeight="1">
      <c r="A24" s="28">
        <v>14</v>
      </c>
      <c r="B24" s="29" t="s">
        <v>30</v>
      </c>
      <c r="C24" s="28" t="s">
        <v>28</v>
      </c>
      <c r="D24" s="30">
        <v>8</v>
      </c>
      <c r="E24" s="14"/>
      <c r="F24" s="15"/>
    </row>
    <row r="25" spans="1:6" s="16" customFormat="1" ht="31.5" customHeight="1">
      <c r="A25" s="28">
        <v>15</v>
      </c>
      <c r="B25" s="29" t="s">
        <v>31</v>
      </c>
      <c r="C25" s="28" t="s">
        <v>28</v>
      </c>
      <c r="D25" s="30">
        <v>12</v>
      </c>
      <c r="E25" s="14"/>
      <c r="F25" s="15"/>
    </row>
    <row r="26" spans="1:6" s="13" customFormat="1" ht="18.75">
      <c r="A26" s="41" t="s">
        <v>50</v>
      </c>
      <c r="B26" s="41"/>
      <c r="C26" s="41"/>
      <c r="D26" s="41"/>
      <c r="E26" s="41"/>
      <c r="F26" s="42"/>
    </row>
    <row r="27" spans="1:6" s="16" customFormat="1" ht="31.5" customHeight="1">
      <c r="A27" s="28">
        <v>16</v>
      </c>
      <c r="B27" s="29" t="s">
        <v>18</v>
      </c>
      <c r="C27" s="28" t="s">
        <v>17</v>
      </c>
      <c r="D27" s="30">
        <v>288.8</v>
      </c>
      <c r="E27" s="14"/>
      <c r="F27" s="15"/>
    </row>
    <row r="28" spans="1:6" s="16" customFormat="1" ht="31.5" customHeight="1">
      <c r="A28" s="28">
        <v>17</v>
      </c>
      <c r="B28" s="31" t="s">
        <v>33</v>
      </c>
      <c r="C28" s="32" t="s">
        <v>17</v>
      </c>
      <c r="D28" s="30">
        <v>118.99</v>
      </c>
      <c r="E28" s="14"/>
      <c r="F28" s="15"/>
    </row>
    <row r="29" spans="1:6" s="16" customFormat="1" ht="31.5" customHeight="1">
      <c r="A29" s="28">
        <v>18</v>
      </c>
      <c r="B29" s="33" t="s">
        <v>42</v>
      </c>
      <c r="C29" s="28" t="s">
        <v>17</v>
      </c>
      <c r="D29" s="30">
        <v>12.15</v>
      </c>
      <c r="E29" s="14"/>
      <c r="F29" s="15"/>
    </row>
    <row r="30" spans="1:6" s="16" customFormat="1" ht="31.5" customHeight="1">
      <c r="A30" s="28">
        <v>19</v>
      </c>
      <c r="B30" s="33" t="s">
        <v>20</v>
      </c>
      <c r="C30" s="28" t="s">
        <v>13</v>
      </c>
      <c r="D30" s="30">
        <v>626.79999999999995</v>
      </c>
      <c r="E30" s="14"/>
      <c r="F30" s="15"/>
    </row>
    <row r="31" spans="1:6" s="16" customFormat="1" ht="63" customHeight="1">
      <c r="A31" s="28">
        <v>20</v>
      </c>
      <c r="B31" s="33" t="s">
        <v>34</v>
      </c>
      <c r="C31" s="28" t="s">
        <v>17</v>
      </c>
      <c r="D31" s="30">
        <v>271.99</v>
      </c>
      <c r="E31" s="14"/>
      <c r="F31" s="15"/>
    </row>
    <row r="32" spans="1:6" s="16" customFormat="1" ht="56.25" customHeight="1">
      <c r="A32" s="28">
        <v>21</v>
      </c>
      <c r="B32" s="33" t="s">
        <v>35</v>
      </c>
      <c r="C32" s="28" t="s">
        <v>17</v>
      </c>
      <c r="D32" s="30">
        <v>119.06</v>
      </c>
      <c r="E32" s="14"/>
      <c r="F32" s="15"/>
    </row>
    <row r="33" spans="1:6" s="16" customFormat="1" ht="51.75" customHeight="1">
      <c r="A33" s="28">
        <v>22</v>
      </c>
      <c r="B33" s="33" t="s">
        <v>36</v>
      </c>
      <c r="C33" s="28" t="s">
        <v>17</v>
      </c>
      <c r="D33" s="30">
        <f>2*106.32</f>
        <v>212.64</v>
      </c>
      <c r="E33" s="14"/>
      <c r="F33" s="15"/>
    </row>
    <row r="34" spans="1:6" s="16" customFormat="1" ht="60" customHeight="1">
      <c r="A34" s="28">
        <v>23</v>
      </c>
      <c r="B34" s="33" t="s">
        <v>37</v>
      </c>
      <c r="C34" s="28" t="s">
        <v>17</v>
      </c>
      <c r="D34" s="30">
        <v>30.67</v>
      </c>
      <c r="E34" s="14"/>
      <c r="F34" s="15"/>
    </row>
    <row r="35" spans="1:6" s="16" customFormat="1" ht="31.5" customHeight="1">
      <c r="A35" s="28">
        <v>24</v>
      </c>
      <c r="B35" s="34" t="s">
        <v>46</v>
      </c>
      <c r="C35" s="32" t="s">
        <v>14</v>
      </c>
      <c r="D35" s="30">
        <v>134.4</v>
      </c>
      <c r="E35" s="14"/>
      <c r="F35" s="15"/>
    </row>
    <row r="36" spans="1:6" s="16" customFormat="1" ht="31.5" customHeight="1">
      <c r="A36" s="28">
        <v>25</v>
      </c>
      <c r="B36" s="33" t="s">
        <v>29</v>
      </c>
      <c r="C36" s="36" t="s">
        <v>13</v>
      </c>
      <c r="D36" s="30">
        <v>618.24</v>
      </c>
      <c r="E36" s="14"/>
      <c r="F36" s="15"/>
    </row>
    <row r="37" spans="1:6" s="16" customFormat="1" ht="31.5" customHeight="1">
      <c r="A37" s="28">
        <v>26</v>
      </c>
      <c r="B37" s="33" t="s">
        <v>52</v>
      </c>
      <c r="C37" s="36" t="s">
        <v>15</v>
      </c>
      <c r="D37" s="30">
        <v>0.17</v>
      </c>
      <c r="E37" s="14"/>
      <c r="F37" s="15"/>
    </row>
    <row r="38" spans="1:6" s="16" customFormat="1" ht="31.5" customHeight="1">
      <c r="A38" s="28">
        <v>27</v>
      </c>
      <c r="B38" s="29" t="s">
        <v>38</v>
      </c>
      <c r="C38" s="28" t="s">
        <v>28</v>
      </c>
      <c r="D38" s="30">
        <v>4</v>
      </c>
      <c r="E38" s="14"/>
      <c r="F38" s="15"/>
    </row>
    <row r="39" spans="1:6" s="16" customFormat="1" ht="31.5" customHeight="1">
      <c r="A39" s="28">
        <v>28</v>
      </c>
      <c r="B39" s="29" t="s">
        <v>39</v>
      </c>
      <c r="C39" s="28" t="s">
        <v>28</v>
      </c>
      <c r="D39" s="30">
        <v>4</v>
      </c>
      <c r="E39" s="14"/>
      <c r="F39" s="15"/>
    </row>
    <row r="40" spans="1:6" s="16" customFormat="1" ht="31.5" customHeight="1">
      <c r="A40" s="28">
        <v>29</v>
      </c>
      <c r="B40" s="29" t="s">
        <v>40</v>
      </c>
      <c r="C40" s="28" t="s">
        <v>28</v>
      </c>
      <c r="D40" s="30">
        <v>4</v>
      </c>
      <c r="E40" s="14"/>
      <c r="F40" s="15"/>
    </row>
    <row r="41" spans="1:6" s="16" customFormat="1" ht="31.5" customHeight="1">
      <c r="A41" s="28">
        <v>30</v>
      </c>
      <c r="B41" s="37" t="s">
        <v>41</v>
      </c>
      <c r="C41" s="28" t="s">
        <v>28</v>
      </c>
      <c r="D41" s="30">
        <v>6</v>
      </c>
      <c r="E41" s="14"/>
      <c r="F41" s="15"/>
    </row>
    <row r="42" spans="1:6" s="20" customFormat="1" ht="30.75" customHeight="1">
      <c r="A42" s="17"/>
      <c r="B42" s="18" t="s">
        <v>8</v>
      </c>
      <c r="C42" s="22"/>
      <c r="D42" s="23"/>
      <c r="E42" s="23"/>
      <c r="F42" s="19">
        <f>SUM(F11:F41)</f>
        <v>0</v>
      </c>
    </row>
    <row r="44" spans="1:6" ht="21">
      <c r="B44" s="24" t="s">
        <v>11</v>
      </c>
      <c r="C44" s="25"/>
      <c r="D44" s="26"/>
      <c r="E44" s="26"/>
      <c r="F44" s="27"/>
    </row>
    <row r="45" spans="1:6" ht="21">
      <c r="B45" s="38" t="s">
        <v>43</v>
      </c>
      <c r="C45" s="38"/>
      <c r="D45" s="38"/>
      <c r="E45" s="38"/>
      <c r="F45" s="38"/>
    </row>
    <row r="46" spans="1:6" ht="28.5" customHeight="1">
      <c r="B46" s="38" t="s">
        <v>49</v>
      </c>
      <c r="C46" s="38"/>
      <c r="D46" s="38"/>
      <c r="E46" s="38"/>
      <c r="F46" s="38"/>
    </row>
    <row r="47" spans="1:6" ht="21">
      <c r="B47" s="38" t="s">
        <v>48</v>
      </c>
      <c r="C47" s="38"/>
      <c r="D47" s="38"/>
      <c r="E47" s="38"/>
      <c r="F47" s="38"/>
    </row>
    <row r="48" spans="1:6" ht="37.5" customHeight="1">
      <c r="B48" s="38" t="s">
        <v>44</v>
      </c>
      <c r="C48" s="38"/>
      <c r="D48" s="38"/>
      <c r="E48" s="38"/>
      <c r="F48" s="38"/>
    </row>
    <row r="49" spans="2:6" ht="60" customHeight="1">
      <c r="B49" s="38" t="s">
        <v>45</v>
      </c>
      <c r="C49" s="38"/>
      <c r="D49" s="38"/>
      <c r="E49" s="38"/>
      <c r="F49" s="38"/>
    </row>
    <row r="50" spans="2:6" ht="21">
      <c r="B50" s="38" t="s">
        <v>47</v>
      </c>
      <c r="C50" s="38"/>
      <c r="D50" s="38"/>
      <c r="E50" s="38"/>
      <c r="F50" s="38"/>
    </row>
    <row r="51" spans="2:6" ht="39.75" customHeight="1">
      <c r="B51" s="38" t="s">
        <v>16</v>
      </c>
      <c r="C51" s="38"/>
      <c r="D51" s="38"/>
      <c r="E51" s="38"/>
      <c r="F51" s="38"/>
    </row>
    <row r="52" spans="2:6" ht="21">
      <c r="B52" s="38"/>
      <c r="C52" s="38"/>
      <c r="D52" s="38"/>
      <c r="E52" s="38"/>
      <c r="F52" s="38"/>
    </row>
    <row r="53" spans="2:6" ht="21">
      <c r="B53" s="38"/>
      <c r="C53" s="38"/>
      <c r="D53" s="38"/>
      <c r="E53" s="38"/>
      <c r="F53" s="38"/>
    </row>
    <row r="54" spans="2:6" ht="21">
      <c r="B54" s="38"/>
      <c r="C54" s="38"/>
      <c r="D54" s="38"/>
      <c r="E54" s="38"/>
      <c r="F54" s="38"/>
    </row>
    <row r="55" spans="2:6" ht="21">
      <c r="B55" s="38"/>
      <c r="C55" s="38"/>
      <c r="D55" s="38"/>
      <c r="E55" s="38"/>
      <c r="F55" s="38"/>
    </row>
    <row r="56" spans="2:6" ht="21">
      <c r="B56" s="38"/>
      <c r="C56" s="38"/>
      <c r="D56" s="38"/>
      <c r="E56" s="38"/>
      <c r="F56" s="38"/>
    </row>
    <row r="57" spans="2:6" ht="21">
      <c r="B57" s="38"/>
      <c r="C57" s="38"/>
      <c r="D57" s="38"/>
      <c r="E57" s="38"/>
      <c r="F57" s="38"/>
    </row>
    <row r="58" spans="2:6" ht="21">
      <c r="B58" s="38"/>
      <c r="C58" s="38"/>
      <c r="D58" s="38"/>
      <c r="E58" s="38"/>
      <c r="F58" s="38"/>
    </row>
  </sheetData>
  <mergeCells count="18">
    <mergeCell ref="B51:F51"/>
    <mergeCell ref="A7:F7"/>
    <mergeCell ref="A8:F8"/>
    <mergeCell ref="B45:F45"/>
    <mergeCell ref="A10:F10"/>
    <mergeCell ref="A26:F26"/>
    <mergeCell ref="B48:F48"/>
    <mergeCell ref="B49:F49"/>
    <mergeCell ref="B50:F50"/>
    <mergeCell ref="B47:F47"/>
    <mergeCell ref="B46:F46"/>
    <mergeCell ref="B57:F57"/>
    <mergeCell ref="B58:F58"/>
    <mergeCell ref="B52:F52"/>
    <mergeCell ref="B53:F53"/>
    <mergeCell ref="B54:F54"/>
    <mergeCell ref="B55:F55"/>
    <mergeCell ref="B56:F56"/>
  </mergeCells>
  <phoneticPr fontId="24" type="noConversion"/>
  <pageMargins left="0.22440944881889766" right="0" top="0.58188976377952761" bottom="0.65118110236220472" header="0.18818897637795276" footer="0.25748031496062995"/>
  <pageSetup paperSize="9" scale="89" fitToHeight="0" orientation="portrait" r:id="rId1"/>
  <headerFooter alignWithMargins="0"/>
  <rowBreaks count="2" manualBreakCount="2">
    <brk id="23" max="5" man="1"/>
    <brk id="5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1" customFormat="1" ht="15"/>
    <row r="5" s="6" customFormat="1" ht="15"/>
    <row r="6" s="6" customFormat="1" ht="15"/>
    <row r="7" s="6" customFormat="1" ht="15"/>
    <row r="8" s="6" customFormat="1" ht="15"/>
    <row r="9" s="21" customFormat="1" ht="15"/>
    <row r="10" s="6" customFormat="1" ht="15"/>
    <row r="11" s="6" customFormat="1" ht="15"/>
    <row r="12" s="6" customFormat="1" ht="15"/>
    <row r="13" s="21" customFormat="1" ht="15"/>
    <row r="14" s="6" customFormat="1" ht="15"/>
    <row r="15" s="6" customFormat="1" ht="15"/>
    <row r="16" s="6" customFormat="1" ht="15"/>
    <row r="17" s="21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30</cp:revision>
  <cp:lastPrinted>2026-04-27T09:03:56Z</cp:lastPrinted>
  <dcterms:created xsi:type="dcterms:W3CDTF">2006-09-16T00:00:00Z</dcterms:created>
  <dcterms:modified xsi:type="dcterms:W3CDTF">2026-04-27T09:08:48Z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