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\\nmain.ifcem.if.ua\dfs\komerc_1\ТЕНДЕР\ТЕНДЕР протоколи\2025\07 Липень\14.07.2025\15.00 Меблі офісні для АПК КРУ ГІПС\"/>
    </mc:Choice>
  </mc:AlternateContent>
  <xr:revisionPtr revIDLastSave="0" documentId="13_ncr:1_{903A5AEB-EAE2-418B-864E-BF1290E45064}" xr6:coauthVersionLast="47" xr6:coauthVersionMax="47" xr10:uidLastSave="{00000000-0000-0000-0000-000000000000}"/>
  <bookViews>
    <workbookView xWindow="-120" yWindow="-120" windowWidth="29040" windowHeight="15720" tabRatio="500" xr2:uid="{00000000-000D-0000-FFFF-FFFF00000000}"/>
  </bookViews>
  <sheets>
    <sheet name="Лист1" sheetId="1" r:id="rId1"/>
  </sheet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smNativeData">
      <pm:revision xmlns:pm="smNativeData" day="1750245697" val="923" rev="123" revOS="4"/>
      <pm:docPrefs xmlns:pm="smNativeData" id="1750245697" fixedDigits="0" showNotice="1" showFrameBounds="1" autoChart="1" recalcOnPrint="1" recalcOnCopy="1" finalRounding="1" compatTextArt="1" tab="567" useDefinedPrintRange="1" printArea="currentSheet"/>
      <pm:compatibility xmlns:pm="smNativeData" id="1750245697" overlapCells="1"/>
      <pm:defCurrency xmlns:pm="smNativeData" id="1750245697"/>
    </ext>
  </extLst>
</workbook>
</file>

<file path=xl/calcChain.xml><?xml version="1.0" encoding="utf-8"?>
<calcChain xmlns="http://schemas.openxmlformats.org/spreadsheetml/2006/main">
  <c r="G326" i="1" l="1"/>
  <c r="G319" i="1"/>
  <c r="G312" i="1"/>
  <c r="G302" i="1"/>
  <c r="G292" i="1"/>
  <c r="G285" i="1"/>
  <c r="G275" i="1"/>
  <c r="G265" i="1"/>
  <c r="G258" i="1"/>
  <c r="G251" i="1"/>
  <c r="G244" i="1"/>
  <c r="G237" i="1"/>
  <c r="G230" i="1"/>
  <c r="G221" i="1"/>
  <c r="G214" i="1"/>
  <c r="G205" i="1"/>
  <c r="G195" i="1"/>
  <c r="G188" i="1"/>
  <c r="G179" i="1"/>
  <c r="G172" i="1"/>
  <c r="G168" i="1"/>
  <c r="G161" i="1"/>
  <c r="G153" i="1"/>
  <c r="G148" i="1"/>
  <c r="G139" i="1"/>
  <c r="G130" i="1"/>
  <c r="G124" i="1"/>
  <c r="G117" i="1"/>
  <c r="G107" i="1"/>
  <c r="G98" i="1"/>
  <c r="G90" i="1"/>
  <c r="G84" i="1"/>
  <c r="G74" i="1"/>
  <c r="G67" i="1"/>
  <c r="G59" i="1"/>
  <c r="G52" i="1"/>
  <c r="G45" i="1"/>
  <c r="G39" i="1"/>
  <c r="G33" i="1"/>
  <c r="G28" i="1"/>
  <c r="G22" i="1"/>
  <c r="G15" i="1"/>
  <c r="G8" i="1"/>
  <c r="G4" i="1"/>
  <c r="G333" i="1" l="1"/>
</calcChain>
</file>

<file path=xl/sharedStrings.xml><?xml version="1.0" encoding="utf-8"?>
<sst xmlns="http://schemas.openxmlformats.org/spreadsheetml/2006/main" count="408" uniqueCount="139">
  <si>
    <t>№</t>
  </si>
  <si>
    <t>Зображення</t>
  </si>
  <si>
    <t>Найменування, Розмір</t>
  </si>
  <si>
    <t>Колір</t>
  </si>
  <si>
    <t>К-ть, шт</t>
  </si>
  <si>
    <t>Вартість</t>
  </si>
  <si>
    <t>Сума, грн без ПДВ</t>
  </si>
  <si>
    <t>Шафа у вестибюлі</t>
  </si>
  <si>
    <t>ДСП Kronospan 8100 SM Білий Перл</t>
  </si>
  <si>
    <t>1350х600х2000мм</t>
  </si>
  <si>
    <t>(вестибюль)</t>
  </si>
  <si>
    <t>Полиці в вестибюлі</t>
  </si>
  <si>
    <t>1100х450х1200мм</t>
  </si>
  <si>
    <t>ДСП Kronospan 0132 BS Помаранчевий</t>
  </si>
  <si>
    <t>Стійка ресепшн</t>
  </si>
  <si>
    <t>ДСП Kronospan 0164 PE Антрацит</t>
  </si>
  <si>
    <t>2100х2040х1100мм</t>
  </si>
  <si>
    <t>( вестибюль)</t>
  </si>
  <si>
    <t>Стіл, полиці та шафа</t>
  </si>
  <si>
    <t>приміщення охорони</t>
  </si>
  <si>
    <t>заг.розмір/2620х600х2890</t>
  </si>
  <si>
    <t>ДСП лам. Swiss Krono 6927 OV Дуб</t>
  </si>
  <si>
    <t>Полиці 350х150х350мм(3шт)</t>
  </si>
  <si>
    <t>Кордова</t>
  </si>
  <si>
    <t>Підставка під СВЧ</t>
  </si>
  <si>
    <t>600х450х500мм</t>
  </si>
  <si>
    <t>Робочий стіл</t>
  </si>
  <si>
    <t>1500х700х750мм</t>
  </si>
  <si>
    <t>(приміщення охорони)</t>
  </si>
  <si>
    <t>Шафа з полицями</t>
  </si>
  <si>
    <t>4980х600(350)х2100мм</t>
  </si>
  <si>
    <t>каб. механіка, енергетика,</t>
  </si>
  <si>
    <t>майстра з ремонту</t>
  </si>
  <si>
    <t>1400х700х750мм</t>
  </si>
  <si>
    <t>Робочий стіл +тумба для</t>
  </si>
  <si>
    <t>принтера</t>
  </si>
  <si>
    <t>1500(400)х1600+585х750(732)</t>
  </si>
  <si>
    <t>мм</t>
  </si>
  <si>
    <t>Підставка під вазони</t>
  </si>
  <si>
    <t>1400х300х900мм</t>
  </si>
  <si>
    <t>Тумба для принтера</t>
  </si>
  <si>
    <t>1000х400х750мм</t>
  </si>
  <si>
    <t>Полиця</t>
  </si>
  <si>
    <t>1300х350х370мм</t>
  </si>
  <si>
    <t>Шафа</t>
  </si>
  <si>
    <t>2040х600х2100мм</t>
  </si>
  <si>
    <t>Робочий стіл+тумба для</t>
  </si>
  <si>
    <t>заг.розмір</t>
  </si>
  <si>
    <t>2800х1700х750(830)мм</t>
  </si>
  <si>
    <t>Полиці/шафа, робочий стіл</t>
  </si>
  <si>
    <t>1500+300х1400х750(2100)мм</t>
  </si>
  <si>
    <t>каб. охорони праці</t>
  </si>
  <si>
    <t>Стіл навчальний</t>
  </si>
  <si>
    <t>1900х600х750мм</t>
  </si>
  <si>
    <t>Кухонна стінка</t>
  </si>
  <si>
    <t>3600х600х900(1594)мм</t>
  </si>
  <si>
    <t>кімната прийому їжі</t>
  </si>
  <si>
    <t>Стільниця Kronospan K201 RS Бетон</t>
  </si>
  <si>
    <t>Темно-Сірий ВОЛОГОСТІЙКА R3</t>
  </si>
  <si>
    <t>Гардеробна шафа у</t>
  </si>
  <si>
    <t>приймальні</t>
  </si>
  <si>
    <t>1100х600х2890мм</t>
  </si>
  <si>
    <t>приймальня</t>
  </si>
  <si>
    <t>Шафа у приймальні</t>
  </si>
  <si>
    <t>2400х600х2890мм</t>
  </si>
  <si>
    <t>Стійка ресепшену</t>
  </si>
  <si>
    <t>2400х2200х750(1100)мм</t>
  </si>
  <si>
    <t>2200х600х2890мм</t>
  </si>
  <si>
    <t>дорадча кімната</t>
  </si>
  <si>
    <t>Стіл</t>
  </si>
  <si>
    <t>2750х1200х750мм</t>
  </si>
  <si>
    <t>8400х2400х750мм</t>
  </si>
  <si>
    <t>конференц зала</t>
  </si>
  <si>
    <t>Тумба для документів</t>
  </si>
  <si>
    <t>3500х400х900мм</t>
  </si>
  <si>
    <t>2200х2400х740мм</t>
  </si>
  <si>
    <t>каб.головного інженер</t>
  </si>
  <si>
    <t>Приставний стіл</t>
  </si>
  <si>
    <t>1500х800х740мм</t>
  </si>
  <si>
    <t>Шафа для документів</t>
  </si>
  <si>
    <t>1600х400х2100мм</t>
  </si>
  <si>
    <t>каб.головного інженера</t>
  </si>
  <si>
    <t>Гардеробна шафа</t>
  </si>
  <si>
    <t>1200х600х2100мм</t>
  </si>
  <si>
    <t>1350х600х2100мм</t>
  </si>
  <si>
    <t>каб.директора</t>
  </si>
  <si>
    <t>1250х600х2100мм</t>
  </si>
  <si>
    <t>2400х1600х740мм</t>
  </si>
  <si>
    <t>1600х800х740мм</t>
  </si>
  <si>
    <t>2400х400х800мм</t>
  </si>
  <si>
    <t>бугалтерія</t>
  </si>
  <si>
    <t>1400х500х2100мм</t>
  </si>
  <si>
    <t>800х500х2100мм</t>
  </si>
  <si>
    <t>1200х450х700мм</t>
  </si>
  <si>
    <t>800х600х2100мм</t>
  </si>
  <si>
    <t>каб.головного бугалтера</t>
  </si>
  <si>
    <t>Робочий стіл + тумба для</t>
  </si>
  <si>
    <t>2150х1800+550х750мм</t>
  </si>
  <si>
    <t>Тумба у санвузлі</t>
  </si>
  <si>
    <t>ДСП лам. Kronospan 0164 PE</t>
  </si>
  <si>
    <t>1900х400х900мм</t>
  </si>
  <si>
    <t>Антрацит 18мм вологостійке Р3</t>
  </si>
  <si>
    <t>санвузол</t>
  </si>
  <si>
    <t>Стіл кухонний</t>
  </si>
  <si>
    <t>1200х800х750мм</t>
  </si>
  <si>
    <t>ВСЬОГО</t>
  </si>
  <si>
    <t>ТОВ "ФІРМА", ціна за одиницю без ПДВ</t>
  </si>
  <si>
    <t>№ТЕЛЕФОНУ</t>
  </si>
  <si>
    <t>каб. 1 поверх</t>
  </si>
  <si>
    <t xml:space="preserve">  ПВХ 0.6м,  ПВХ 1.0 мм</t>
  </si>
  <si>
    <t>Завіса накладна MULLER з дотягувачем</t>
  </si>
  <si>
    <t>Меблева накладна ручка  чорна Gola C</t>
  </si>
  <si>
    <t xml:space="preserve">  ПВХ 0.6м,  ПВХ 1.0 мм, ПВХ 2,0мм</t>
  </si>
  <si>
    <t>Направляючі Muller прихованого монтажу для ДСП 18 мм </t>
  </si>
  <si>
    <t>Завіса накладна MULLER з дотягувачем  ПВХ 0.6м,  ПВХ 1.0 мм</t>
  </si>
  <si>
    <t>Опора для стола профіль 40*20 чорна</t>
  </si>
  <si>
    <t xml:space="preserve">  ПВХ 0.6м,  ПВХ 1.0 мм, </t>
  </si>
  <si>
    <t xml:space="preserve"> з дотягувачем 500мм</t>
  </si>
  <si>
    <t>ДСП лам. Swiss Krono 6927 OV Дуб Кордова</t>
  </si>
  <si>
    <t>з дотягувачем 300мм</t>
  </si>
  <si>
    <t xml:space="preserve">  ПВХ 0.6м,  ПВХ 1.0 мм,</t>
  </si>
  <si>
    <t>з дотягувачем 350мм</t>
  </si>
  <si>
    <t>ЛХДФ Антрацит 0164 Kronospan </t>
  </si>
  <si>
    <t>каркас 400*400 для стола профіль 40*20 чорна</t>
  </si>
  <si>
    <t>Направляючі Muller прихованого монтажу для ДСП 18 мм 450мм</t>
  </si>
  <si>
    <t xml:space="preserve">  ПВХ 0.6м, Меблева накладна ручка  чорна Gola C</t>
  </si>
  <si>
    <t>ПВХ 0,6мм</t>
  </si>
  <si>
    <t>ПВХ 0,6мм, 2мм</t>
  </si>
  <si>
    <t>Направляючі Muller прихованого монтажу для ДСП 18 мм 500мм</t>
  </si>
  <si>
    <t>пвх 2мм</t>
  </si>
  <si>
    <t>Опора для столу ширина 900х900х900мм
Профіль 50 мм</t>
  </si>
  <si>
    <t>Опора для столу ширина 680 мм</t>
  </si>
  <si>
    <t>пвх 0,6мм 1мм</t>
  </si>
  <si>
    <t>пвх 0,6мм 1мм, 2мм</t>
  </si>
  <si>
    <t xml:space="preserve">   ПВХ 2,0мм</t>
  </si>
  <si>
    <t>Направляючі Muller прихованого монтажу для ДСП 18 мм 350мм</t>
  </si>
  <si>
    <t xml:space="preserve">  ПВХ 0.6м,  ПВХ 1.0 мм, 2мм</t>
  </si>
  <si>
    <t>опора для столу профіль 50*50мм</t>
  </si>
  <si>
    <t>каркас  для стола профіль 40*20 чорна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</si>
</sst>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>
    <font>
      <sz val="11"/>
      <color rgb="FF000000"/>
      <name val="Aptos Narrow"/>
    </font>
    <font>
      <sz val="18"/>
      <color rgb="FF0E2841"/>
      <name val="Aptos Display"/>
      <family val="2"/>
    </font>
    <font>
      <b/>
      <sz val="15"/>
      <color rgb="FF0E2841"/>
      <name val="Aptos Narrow"/>
      <family val="2"/>
    </font>
    <font>
      <b/>
      <sz val="13"/>
      <color rgb="FF0E2841"/>
      <name val="Aptos Narrow"/>
      <family val="2"/>
    </font>
    <font>
      <b/>
      <sz val="11"/>
      <color rgb="FF0E2841"/>
      <name val="Aptos Narrow"/>
      <family val="2"/>
    </font>
    <font>
      <sz val="11"/>
      <color rgb="FF006100"/>
      <name val="Aptos Narrow"/>
      <family val="2"/>
    </font>
    <font>
      <sz val="11"/>
      <color rgb="FF9C0006"/>
      <name val="Aptos Narrow"/>
      <family val="2"/>
    </font>
    <font>
      <sz val="11"/>
      <color rgb="FF9C5700"/>
      <name val="Aptos Narrow"/>
      <family val="2"/>
    </font>
    <font>
      <sz val="11"/>
      <color rgb="FF3F3F76"/>
      <name val="Aptos Narrow"/>
      <family val="2"/>
    </font>
    <font>
      <b/>
      <sz val="11"/>
      <color rgb="FF3F3F3F"/>
      <name val="Aptos Narrow"/>
      <family val="2"/>
    </font>
    <font>
      <b/>
      <sz val="11"/>
      <color rgb="FFFA7D00"/>
      <name val="Aptos Narrow"/>
      <family val="2"/>
    </font>
    <font>
      <sz val="11"/>
      <color rgb="FFFA7D00"/>
      <name val="Aptos Narrow"/>
      <family val="2"/>
    </font>
    <font>
      <b/>
      <sz val="11"/>
      <color rgb="FFFFFFFF"/>
      <name val="Aptos Narrow"/>
      <family val="2"/>
    </font>
    <font>
      <sz val="11"/>
      <color rgb="FFFF0000"/>
      <name val="Aptos Narrow"/>
      <family val="2"/>
    </font>
    <font>
      <i/>
      <sz val="11"/>
      <color rgb="FF7F7F7F"/>
      <name val="Aptos Narrow"/>
      <family val="2"/>
    </font>
    <font>
      <b/>
      <sz val="11"/>
      <color rgb="FF000000"/>
      <name val="Aptos Narrow"/>
      <family val="2"/>
    </font>
    <font>
      <sz val="11"/>
      <color rgb="FFFFFFFF"/>
      <name val="Aptos Narrow"/>
      <family val="2"/>
    </font>
    <font>
      <b/>
      <sz val="11"/>
      <color rgb="FF000000"/>
      <name val="Aptos Narrow"/>
      <family val="2"/>
    </font>
    <font>
      <sz val="11"/>
      <color rgb="FF000000"/>
      <name val="Aptos Narrow"/>
      <family val="2"/>
    </font>
    <font>
      <sz val="12"/>
      <color rgb="FF222222"/>
      <name val="Times New Roman"/>
      <family val="1"/>
      <charset val="204"/>
    </font>
    <font>
      <sz val="12"/>
      <color rgb="FF333333"/>
      <name val="Times New Roman"/>
      <family val="1"/>
      <charset val="204"/>
    </font>
    <font>
      <sz val="9"/>
      <color rgb="FF000000"/>
      <name val="GOSTypeAU-Identity-H"/>
    </font>
    <font>
      <sz val="9"/>
      <color rgb="FF000000"/>
      <name val="Aptos Narrow"/>
    </font>
  </fonts>
  <fills count="39">
    <fill>
      <patternFill patternType="none"/>
    </fill>
    <fill>
      <patternFill patternType="gray125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C6EFCE"/>
        <bgColor rgb="FFFFFFFF"/>
      </patternFill>
    </fill>
    <fill>
      <patternFill patternType="solid">
        <fgColor rgb="FFFFC7CE"/>
        <bgColor rgb="FFFFFFFF"/>
      </patternFill>
    </fill>
    <fill>
      <patternFill patternType="solid">
        <fgColor rgb="FFFFEB9C"/>
        <bgColor rgb="FFFFFFFF"/>
      </patternFill>
    </fill>
    <fill>
      <patternFill patternType="solid">
        <fgColor rgb="FFFFCC99"/>
        <bgColor rgb="FFFFFFFF"/>
      </patternFill>
    </fill>
    <fill>
      <patternFill patternType="solid">
        <fgColor rgb="FFF2F2F2"/>
        <bgColor rgb="FFFFFFFF"/>
      </patternFill>
    </fill>
    <fill>
      <patternFill patternType="solid">
        <fgColor rgb="FFF2F2F2"/>
        <bgColor rgb="FFFFFFFF"/>
      </patternFill>
    </fill>
    <fill>
      <patternFill patternType="none"/>
    </fill>
    <fill>
      <patternFill patternType="solid">
        <fgColor rgb="FFA5A5A5"/>
        <bgColor rgb="FFFFFFFF"/>
      </patternFill>
    </fill>
    <fill>
      <patternFill patternType="solid">
        <fgColor rgb="FFFFFFCC"/>
        <bgColor rgb="FFFFFFFF"/>
      </patternFill>
    </fill>
    <fill>
      <patternFill patternType="none"/>
    </fill>
    <fill>
      <patternFill patternType="solid">
        <fgColor rgb="FF156082"/>
        <bgColor rgb="FFFFFFFF"/>
      </patternFill>
    </fill>
    <fill>
      <patternFill patternType="solid">
        <fgColor rgb="FFC0E6F5"/>
        <bgColor rgb="FFFFFFFF"/>
      </patternFill>
    </fill>
    <fill>
      <patternFill patternType="solid">
        <fgColor rgb="FF83CCEB"/>
        <bgColor rgb="FFFFFFFF"/>
      </patternFill>
    </fill>
    <fill>
      <patternFill patternType="solid">
        <fgColor rgb="FF44B3E1"/>
        <bgColor rgb="FFFFFFFF"/>
      </patternFill>
    </fill>
    <fill>
      <patternFill patternType="solid">
        <fgColor rgb="FFE97132"/>
        <bgColor rgb="FFFFFFFF"/>
      </patternFill>
    </fill>
    <fill>
      <patternFill patternType="solid">
        <fgColor rgb="FFFBE2D5"/>
        <bgColor rgb="FFFFFFFF"/>
      </patternFill>
    </fill>
    <fill>
      <patternFill patternType="solid">
        <fgColor rgb="FFF7C7AC"/>
        <bgColor rgb="FFFFFFFF"/>
      </patternFill>
    </fill>
    <fill>
      <patternFill patternType="solid">
        <fgColor rgb="FFF1A983"/>
        <bgColor rgb="FFFFFFFF"/>
      </patternFill>
    </fill>
    <fill>
      <patternFill patternType="solid">
        <fgColor rgb="FF196B24"/>
        <bgColor rgb="FFFFFFFF"/>
      </patternFill>
    </fill>
    <fill>
      <patternFill patternType="solid">
        <fgColor rgb="FFC1F0C8"/>
        <bgColor rgb="FFFFFFFF"/>
      </patternFill>
    </fill>
    <fill>
      <patternFill patternType="solid">
        <fgColor rgb="FF83E28E"/>
        <bgColor rgb="FFFFFFFF"/>
      </patternFill>
    </fill>
    <fill>
      <patternFill patternType="solid">
        <fgColor rgb="FF47D359"/>
        <bgColor rgb="FFFFFFFF"/>
      </patternFill>
    </fill>
    <fill>
      <patternFill patternType="solid">
        <fgColor rgb="FF0F9ED5"/>
        <bgColor rgb="FFFFFFFF"/>
      </patternFill>
    </fill>
    <fill>
      <patternFill patternType="solid">
        <fgColor rgb="FFCAEDFB"/>
        <bgColor rgb="FFFFFFFF"/>
      </patternFill>
    </fill>
    <fill>
      <patternFill patternType="solid">
        <fgColor rgb="FF94DCF8"/>
        <bgColor rgb="FFFFFFFF"/>
      </patternFill>
    </fill>
    <fill>
      <patternFill patternType="solid">
        <fgColor rgb="FF61CBF3"/>
        <bgColor rgb="FFFFFFFF"/>
      </patternFill>
    </fill>
    <fill>
      <patternFill patternType="solid">
        <fgColor rgb="FFA02B93"/>
        <bgColor rgb="FFFFFFFF"/>
      </patternFill>
    </fill>
    <fill>
      <patternFill patternType="solid">
        <fgColor rgb="FFF2CEEF"/>
        <bgColor rgb="FFFFFFFF"/>
      </patternFill>
    </fill>
    <fill>
      <patternFill patternType="solid">
        <fgColor rgb="FFE49EDD"/>
        <bgColor rgb="FFFFFFFF"/>
      </patternFill>
    </fill>
    <fill>
      <patternFill patternType="solid">
        <fgColor rgb="FFD86DCD"/>
        <bgColor rgb="FFFFFFFF"/>
      </patternFill>
    </fill>
    <fill>
      <patternFill patternType="solid">
        <fgColor rgb="FF4EA72E"/>
        <bgColor rgb="FFFFFFFF"/>
      </patternFill>
    </fill>
    <fill>
      <patternFill patternType="solid">
        <fgColor rgb="FFD9F1CF"/>
        <bgColor rgb="FFFFFFFF"/>
      </patternFill>
    </fill>
    <fill>
      <patternFill patternType="solid">
        <fgColor rgb="FFB4E4A0"/>
        <bgColor rgb="FFFFFFFF"/>
      </patternFill>
    </fill>
    <fill>
      <patternFill patternType="solid">
        <fgColor rgb="FF8DD872"/>
        <bgColor rgb="FFFFFFFF"/>
      </patternFill>
    </fill>
  </fills>
  <borders count="45">
    <border>
      <left/>
      <right/>
      <top/>
      <bottom/>
      <diagonal/>
    </border>
    <border>
      <left/>
      <right/>
      <top/>
      <bottom style="thick">
        <color rgb="FF156082"/>
      </bottom>
      <diagonal/>
    </border>
    <border>
      <left/>
      <right/>
      <top/>
      <bottom style="thick">
        <color rgb="FF64BEE6"/>
      </bottom>
      <diagonal/>
    </border>
    <border>
      <left/>
      <right/>
      <top/>
      <bottom style="medium">
        <color rgb="FF44B3E1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rgb="FF156082"/>
      </top>
      <bottom style="double">
        <color rgb="FF156082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2">
    <xf numFmtId="0" fontId="0" fillId="0" borderId="0"/>
    <xf numFmtId="0" fontId="1" fillId="0" borderId="0" applyNumberFormat="0" applyFill="0" applyBorder="0" applyAlignment="0" applyProtection="0"/>
    <xf numFmtId="0" fontId="2" fillId="2" borderId="1" applyNumberFormat="0" applyFill="0" applyAlignment="0" applyProtection="0"/>
    <xf numFmtId="0" fontId="3" fillId="3" borderId="2" applyNumberFormat="0" applyFill="0" applyAlignment="0" applyProtection="0"/>
    <xf numFmtId="0" fontId="4" fillId="4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5" borderId="4" applyNumberFormat="0" applyBorder="0" applyAlignment="0" applyProtection="0"/>
    <xf numFmtId="0" fontId="6" fillId="6" borderId="5" applyNumberFormat="0" applyBorder="0" applyAlignment="0" applyProtection="0"/>
    <xf numFmtId="0" fontId="7" fillId="7" borderId="6" applyNumberFormat="0" applyBorder="0" applyAlignment="0" applyProtection="0"/>
    <xf numFmtId="0" fontId="8" fillId="8" borderId="7" applyNumberFormat="0" applyAlignment="0" applyProtection="0"/>
    <xf numFmtId="0" fontId="9" fillId="9" borderId="8" applyNumberFormat="0" applyAlignment="0" applyProtection="0"/>
    <xf numFmtId="0" fontId="10" fillId="10" borderId="9" applyNumberFormat="0" applyAlignment="0" applyProtection="0"/>
    <xf numFmtId="0" fontId="11" fillId="11" borderId="10" applyNumberFormat="0" applyFill="0" applyAlignment="0" applyProtection="0"/>
    <xf numFmtId="0" fontId="12" fillId="12" borderId="11" applyNumberFormat="0" applyAlignment="0" applyProtection="0"/>
    <xf numFmtId="0" fontId="13" fillId="0" borderId="0" applyNumberFormat="0" applyFill="0" applyBorder="0" applyAlignment="0" applyProtection="0"/>
    <xf numFmtId="0" fontId="18" fillId="13" borderId="12" applyNumberFormat="0" applyFont="0" applyAlignment="0" applyProtection="0"/>
    <xf numFmtId="0" fontId="14" fillId="0" borderId="0" applyNumberFormat="0" applyFill="0" applyBorder="0" applyAlignment="0" applyProtection="0"/>
    <xf numFmtId="0" fontId="15" fillId="14" borderId="13" applyNumberFormat="0" applyFill="0" applyAlignment="0" applyProtection="0"/>
    <xf numFmtId="0" fontId="16" fillId="15" borderId="14" applyNumberFormat="0" applyBorder="0" applyAlignment="0" applyProtection="0"/>
    <xf numFmtId="0" fontId="18" fillId="16" borderId="15" applyNumberFormat="0" applyBorder="0" applyAlignment="0" applyProtection="0"/>
    <xf numFmtId="0" fontId="18" fillId="17" borderId="16" applyNumberFormat="0" applyBorder="0" applyAlignment="0" applyProtection="0"/>
    <xf numFmtId="0" fontId="18" fillId="18" borderId="17" applyNumberFormat="0" applyBorder="0" applyAlignment="0" applyProtection="0"/>
    <xf numFmtId="0" fontId="16" fillId="19" borderId="18" applyNumberFormat="0" applyBorder="0" applyAlignment="0" applyProtection="0"/>
    <xf numFmtId="0" fontId="18" fillId="20" borderId="19" applyNumberFormat="0" applyBorder="0" applyAlignment="0" applyProtection="0"/>
    <xf numFmtId="0" fontId="18" fillId="21" borderId="20" applyNumberFormat="0" applyBorder="0" applyAlignment="0" applyProtection="0"/>
    <xf numFmtId="0" fontId="18" fillId="22" borderId="21" applyNumberFormat="0" applyBorder="0" applyAlignment="0" applyProtection="0"/>
    <xf numFmtId="0" fontId="16" fillId="23" borderId="22" applyNumberFormat="0" applyBorder="0" applyAlignment="0" applyProtection="0"/>
    <xf numFmtId="0" fontId="18" fillId="24" borderId="23" applyNumberFormat="0" applyBorder="0" applyAlignment="0" applyProtection="0"/>
    <xf numFmtId="0" fontId="18" fillId="25" borderId="24" applyNumberFormat="0" applyBorder="0" applyAlignment="0" applyProtection="0"/>
    <xf numFmtId="0" fontId="18" fillId="26" borderId="25" applyNumberFormat="0" applyBorder="0" applyAlignment="0" applyProtection="0"/>
    <xf numFmtId="0" fontId="16" fillId="27" borderId="26" applyNumberFormat="0" applyBorder="0" applyAlignment="0" applyProtection="0"/>
    <xf numFmtId="0" fontId="18" fillId="28" borderId="27" applyNumberFormat="0" applyBorder="0" applyAlignment="0" applyProtection="0"/>
    <xf numFmtId="0" fontId="18" fillId="29" borderId="28" applyNumberFormat="0" applyBorder="0" applyAlignment="0" applyProtection="0"/>
    <xf numFmtId="0" fontId="18" fillId="30" borderId="29" applyNumberFormat="0" applyBorder="0" applyAlignment="0" applyProtection="0"/>
    <xf numFmtId="0" fontId="16" fillId="31" borderId="30" applyNumberFormat="0" applyBorder="0" applyAlignment="0" applyProtection="0"/>
    <xf numFmtId="0" fontId="18" fillId="32" borderId="31" applyNumberFormat="0" applyBorder="0" applyAlignment="0" applyProtection="0"/>
    <xf numFmtId="0" fontId="18" fillId="33" borderId="32" applyNumberFormat="0" applyBorder="0" applyAlignment="0" applyProtection="0"/>
    <xf numFmtId="0" fontId="18" fillId="34" borderId="33" applyNumberFormat="0" applyBorder="0" applyAlignment="0" applyProtection="0"/>
    <xf numFmtId="0" fontId="16" fillId="35" borderId="34" applyNumberFormat="0" applyBorder="0" applyAlignment="0" applyProtection="0"/>
    <xf numFmtId="0" fontId="18" fillId="36" borderId="35" applyNumberFormat="0" applyBorder="0" applyAlignment="0" applyProtection="0"/>
    <xf numFmtId="0" fontId="18" fillId="37" borderId="36" applyNumberFormat="0" applyBorder="0" applyAlignment="0" applyProtection="0"/>
    <xf numFmtId="0" fontId="18" fillId="38" borderId="37" applyNumberFormat="0" applyBorder="0" applyAlignment="0" applyProtection="0"/>
  </cellStyleXfs>
  <cellXfs count="26">
    <xf numFmtId="0" fontId="0" fillId="0" borderId="0" xfId="0"/>
    <xf numFmtId="0" fontId="0" fillId="0" borderId="0" xfId="0" applyAlignment="1">
      <alignment horizontal="center"/>
    </xf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38" xfId="0" applyBorder="1" applyAlignment="1">
      <alignment horizontal="center" vertical="center"/>
    </xf>
    <xf numFmtId="0" fontId="18" fillId="0" borderId="38" xfId="0" applyFont="1" applyBorder="1" applyAlignment="1">
      <alignment horizontal="center" vertical="center"/>
    </xf>
    <xf numFmtId="0" fontId="18" fillId="0" borderId="38" xfId="0" applyFont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0" fillId="0" borderId="38" xfId="0" applyBorder="1" applyAlignment="1">
      <alignment horizontal="center" vertical="center"/>
    </xf>
    <xf numFmtId="0" fontId="0" fillId="0" borderId="38" xfId="0" applyBorder="1" applyAlignment="1">
      <alignment horizontal="center" vertical="center" wrapText="1"/>
    </xf>
    <xf numFmtId="0" fontId="19" fillId="0" borderId="38" xfId="0" applyFont="1" applyBorder="1" applyAlignment="1">
      <alignment horizontal="center" vertical="center"/>
    </xf>
    <xf numFmtId="0" fontId="20" fillId="0" borderId="38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 wrapText="1"/>
    </xf>
    <xf numFmtId="0" fontId="18" fillId="0" borderId="38" xfId="0" applyFont="1" applyBorder="1" applyAlignment="1">
      <alignment horizontal="center" vertical="center"/>
    </xf>
    <xf numFmtId="0" fontId="20" fillId="0" borderId="38" xfId="0" applyFont="1" applyBorder="1" applyAlignment="1">
      <alignment horizontal="center" vertical="center" wrapText="1"/>
    </xf>
    <xf numFmtId="0" fontId="22" fillId="0" borderId="38" xfId="0" applyFont="1" applyBorder="1" applyAlignment="1">
      <alignment horizontal="center" vertical="center" wrapText="1"/>
    </xf>
    <xf numFmtId="0" fontId="21" fillId="0" borderId="38" xfId="0" applyFont="1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4" fontId="17" fillId="0" borderId="44" xfId="0" applyNumberFormat="1" applyFont="1" applyBorder="1" applyAlignment="1">
      <alignment horizontal="center" vertical="center"/>
    </xf>
  </cellXfs>
  <cellStyles count="42">
    <cellStyle name="20% – колірна тема 1" xfId="19" builtinId="30" customBuiltin="1"/>
    <cellStyle name="20% – колірна тема 2" xfId="23" builtinId="34" customBuiltin="1"/>
    <cellStyle name="20% – колірна тема 3" xfId="27" builtinId="38" customBuiltin="1"/>
    <cellStyle name="20% – колірна тема 4" xfId="31" builtinId="42" customBuiltin="1"/>
    <cellStyle name="20% – колірна тема 5" xfId="35" builtinId="46" customBuiltin="1"/>
    <cellStyle name="20% – колірна тема 6" xfId="39" builtinId="50" customBuiltin="1"/>
    <cellStyle name="40% – колірна тема 1" xfId="20" builtinId="31" customBuiltin="1"/>
    <cellStyle name="40% – колірна тема 2" xfId="24" builtinId="35" customBuiltin="1"/>
    <cellStyle name="40% – колірна тема 3" xfId="28" builtinId="39" customBuiltin="1"/>
    <cellStyle name="40% – колірна тема 4" xfId="32" builtinId="43" customBuiltin="1"/>
    <cellStyle name="40% – колірна тема 5" xfId="36" builtinId="47" customBuiltin="1"/>
    <cellStyle name="40% – колірна тема 6" xfId="40" builtinId="51" customBuiltin="1"/>
    <cellStyle name="60% – колірна тема 1" xfId="21" builtinId="32" customBuiltin="1"/>
    <cellStyle name="60% – колірна тема 2" xfId="25" builtinId="36" customBuiltin="1"/>
    <cellStyle name="60% – колірна тема 3" xfId="29" builtinId="40" customBuiltin="1"/>
    <cellStyle name="60% – колірна тема 4" xfId="33" builtinId="44" customBuiltin="1"/>
    <cellStyle name="60% – колірна тема 5" xfId="37" builtinId="48" customBuiltin="1"/>
    <cellStyle name="60% – колірна тема 6" xfId="41" builtinId="52" customBuiltin="1"/>
    <cellStyle name="Ввід" xfId="9" builtinId="20" customBuiltin="1"/>
    <cellStyle name="Гарний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'язана клітинка" xfId="12" builtinId="24" customBuiltin="1"/>
    <cellStyle name="Колірна тема 1" xfId="18" builtinId="29" customBuiltin="1"/>
    <cellStyle name="Колірна тема 2" xfId="22" builtinId="33" customBuiltin="1"/>
    <cellStyle name="Колірна тема 3" xfId="26" builtinId="37" customBuiltin="1"/>
    <cellStyle name="Колірна тема 4" xfId="30" builtinId="41" customBuiltin="1"/>
    <cellStyle name="Колірна тема 5" xfId="34" builtinId="45" customBuiltin="1"/>
    <cellStyle name="Колірна тема 6" xfId="38" builtinId="49" customBuiltin="1"/>
    <cellStyle name="Контрольна клітинка" xfId="13" builtinId="23" customBuiltin="1"/>
    <cellStyle name="Назва" xfId="1" builtinId="15" customBuiltin="1"/>
    <cellStyle name="Нейтральний" xfId="8" builtinId="28" customBuiltin="1"/>
    <cellStyle name="Обчислення" xfId="11" builtinId="22" customBuiltin="1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Текст попередження" xfId="14" builtinId="11" customBuiltin="1"/>
    <cellStyle name="Текст пояснення" xfId="16" builtinId="53" customBuiltin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  <ext uri="smNativeData">
      <pm:charStyles xmlns:pm="smNativeData" id="1750245697" count="1">
        <pm:charStyle name="Обычный" fontId="0" Id="1"/>
      </pm:charStyles>
      <pm:colors xmlns:pm="smNativeData" id="1750245697" count="42">
        <pm:color name="Цвет 24" rgb="0E2841"/>
        <pm:color name="Цвет 25" rgb="006100"/>
        <pm:color name="Цвет 26" rgb="9C0006"/>
        <pm:color name="Цвет 27" rgb="9C5700"/>
        <pm:color name="Цвет 28" rgb="3F3F76"/>
        <pm:color name="Цвет 29" rgb="3F3F3F"/>
        <pm:color name="Цвет 30" rgb="FA7D00"/>
        <pm:color name="Цвет 31" rgb="1D2029"/>
        <pm:color name="Цвет 32" rgb="C6EFCE"/>
        <pm:color name="Цвет 33" rgb="FFC7CE"/>
        <pm:color name="Цвет 34" rgb="FFEB9C"/>
        <pm:color name="Цвет 35" rgb="FFCC99"/>
        <pm:color name="Цвет 36" rgb="F2F2F2"/>
        <pm:color name="Цвет 37" rgb="A5A5A5"/>
        <pm:color name="Цвет 38" rgb="FFFFCC"/>
        <pm:color name="Цвет 39" rgb="156082"/>
        <pm:color name="Цвет 40" rgb="C0E6F5"/>
        <pm:color name="Цвет 41" rgb="83CCEB"/>
        <pm:color name="Цвет 42" rgb="44B3E1"/>
        <pm:color name="Цвет 43" rgb="E97132"/>
        <pm:color name="Цвет 44" rgb="FBE2D5"/>
        <pm:color name="Цвет 45" rgb="F7C7AC"/>
        <pm:color name="Цвет 46" rgb="F1A983"/>
        <pm:color name="Цвет 47" rgb="196B24"/>
        <pm:color name="Цвет 48" rgb="C1F0C8"/>
        <pm:color name="Цвет 49" rgb="83E28E"/>
        <pm:color name="Цвет 50" rgb="47D359"/>
        <pm:color name="Цвет 51" rgb="0F9ED5"/>
        <pm:color name="Цвет 52" rgb="CAEDFB"/>
        <pm:color name="Цвет 53" rgb="94DCF8"/>
        <pm:color name="Цвет 54" rgb="61CBF3"/>
        <pm:color name="Цвет 55" rgb="A02B93"/>
        <pm:color name="Цвет 56" rgb="F2CEEF"/>
        <pm:color name="Цвет 57" rgb="E49EDD"/>
        <pm:color name="Цвет 58" rgb="D86DCD"/>
        <pm:color name="Цвет 59" rgb="4EA72E"/>
        <pm:color name="Цвет 60" rgb="D9F1CF"/>
        <pm:color name="Цвет 61" rgb="B4E4A0"/>
        <pm:color name="Цвет 62" rgb="8DD872"/>
        <pm:color name="Цвет 63" rgb="64BEE6"/>
        <pm:color name="Цвет 64" rgb="FF8001"/>
        <pm:color name="Цвет 65" rgb="B2B2B2"/>
      </pm:colors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535305</xdr:colOff>
      <xdr:row>3</xdr:row>
      <xdr:rowOff>21590</xdr:rowOff>
    </xdr:from>
    <xdr:to>
      <xdr:col>1</xdr:col>
      <xdr:colOff>2277110</xdr:colOff>
      <xdr:row>6</xdr:row>
      <xdr:rowOff>525145</xdr:rowOff>
    </xdr:to>
    <xdr:pic>
      <xdr:nvPicPr>
        <xdr:cNvPr id="45" name="Рисунок1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  <a:extLst>
            <a:ext uri="smNativeData">
              <pm:smNativeData xmlns="" xmlns:pm="smNativeData" val="SMDATA_16_QaFSaBMAAAAlAAAAEQAAAK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D/////DAAAABAAAACg6kS1PGXgP3lUcCiowTw/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ADAAAAAQAAAHUAqgAGAAAAAQAAAHUD0wJXBwAAyQQAALcKAACXBgAAAAAAAA=="/>
            </a:ext>
          </a:extLst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3165" y="777875"/>
          <a:ext cx="1741805" cy="107124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>
    <xdr:from>
      <xdr:col>1</xdr:col>
      <xdr:colOff>1108710</xdr:colOff>
      <xdr:row>7</xdr:row>
      <xdr:rowOff>144145</xdr:rowOff>
    </xdr:from>
    <xdr:to>
      <xdr:col>1</xdr:col>
      <xdr:colOff>2034540</xdr:colOff>
      <xdr:row>13</xdr:row>
      <xdr:rowOff>111125</xdr:rowOff>
    </xdr:to>
    <xdr:pic>
      <xdr:nvPicPr>
        <xdr:cNvPr id="44" name="Рисунок2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  <a:extLst>
            <a:ext uri="smNativeData">
              <pm:smNativeData xmlns="" xmlns:pm="smNativeData" val="SMDATA_16_QaFSaBMAAAAlAAAAEQAAAK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DAAAABAAAAAAAAAAAAAAAAhEvG3eYOs/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AHAAAAAQAAAAwDYAENAAAAAQAAAFkChgLeCgAAxQwAALIFAADIBgAAAAAAAA=="/>
            </a:ext>
          </a:extLst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66570" y="2075815"/>
          <a:ext cx="925830" cy="110236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>
    <xdr:from>
      <xdr:col>1</xdr:col>
      <xdr:colOff>633095</xdr:colOff>
      <xdr:row>14</xdr:row>
      <xdr:rowOff>53340</xdr:rowOff>
    </xdr:from>
    <xdr:to>
      <xdr:col>1</xdr:col>
      <xdr:colOff>2510155</xdr:colOff>
      <xdr:row>20</xdr:row>
      <xdr:rowOff>109855</xdr:rowOff>
    </xdr:to>
    <xdr:pic>
      <xdr:nvPicPr>
        <xdr:cNvPr id="43" name="Рисунок3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  <a:extLst>
            <a:ext uri="smNativeData">
              <pm:smNativeData xmlns="" xmlns:pm="smNativeData" val="SMDATA_16_QaFSaBMAAAAlAAAAEQAAAK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DI4qAIDAAAABAAAAAAAAAAAAAAAAA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AOAAAAAQAAACEByQAUAAAAAQAAAFICHQPxBwAAXBQAAIwLAABVBwAAAAAAAA=="/>
            </a:ext>
          </a:extLst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90955" y="3309620"/>
          <a:ext cx="1877060" cy="119189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>
    <xdr:from>
      <xdr:col>1</xdr:col>
      <xdr:colOff>614045</xdr:colOff>
      <xdr:row>21</xdr:row>
      <xdr:rowOff>51435</xdr:rowOff>
    </xdr:from>
    <xdr:to>
      <xdr:col>1</xdr:col>
      <xdr:colOff>2510155</xdr:colOff>
      <xdr:row>26</xdr:row>
      <xdr:rowOff>514350</xdr:rowOff>
    </xdr:to>
    <xdr:pic>
      <xdr:nvPicPr>
        <xdr:cNvPr id="42" name="Рисунок4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  <a:extLst>
            <a:ext uri="smNativeData">
              <pm:smNativeData xmlns="" xmlns:pm="smNativeData" val="SMDATA_16_QaFSaBMAAAAlAAAAEQAAAK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CINtUIDAAAABAAAAAAAAAAAAAAAAA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AVAAAAAQAAABYBwwAaAAAAAQAAAJYDHQPTBwAAfxwAAKoLAACrCAAAAAAAAA=="/>
            </a:ext>
          </a:extLst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71905" y="4632325"/>
          <a:ext cx="1896110" cy="140906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>
    <xdr:from>
      <xdr:col>1</xdr:col>
      <xdr:colOff>708660</xdr:colOff>
      <xdr:row>27</xdr:row>
      <xdr:rowOff>100965</xdr:rowOff>
    </xdr:from>
    <xdr:to>
      <xdr:col>1</xdr:col>
      <xdr:colOff>1848485</xdr:colOff>
      <xdr:row>30</xdr:row>
      <xdr:rowOff>189230</xdr:rowOff>
    </xdr:to>
    <xdr:pic>
      <xdr:nvPicPr>
        <xdr:cNvPr id="41" name="Рисунок5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  <a:extLst>
            <a:ext uri="smNativeData">
              <pm:smNativeData xmlns="" xmlns:pm="smNativeData" val="SMDATA_16_QaFSaBMAAAAlAAAAEQAAAK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DAAAABAAAAAAAAAAAAAAAAA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AbAAAAAQAAAMIA4QAeAAAAAQAAAAAESwJoCAAAJyYAAAMHAAAnBgAAAAAAAA=="/>
            </a:ext>
          </a:extLst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66520" y="6202045"/>
          <a:ext cx="1139825" cy="100012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>
    <xdr:from>
      <xdr:col>1</xdr:col>
      <xdr:colOff>1064260</xdr:colOff>
      <xdr:row>32</xdr:row>
      <xdr:rowOff>74295</xdr:rowOff>
    </xdr:from>
    <xdr:to>
      <xdr:col>1</xdr:col>
      <xdr:colOff>1848485</xdr:colOff>
      <xdr:row>37</xdr:row>
      <xdr:rowOff>131445</xdr:rowOff>
    </xdr:to>
    <xdr:pic>
      <xdr:nvPicPr>
        <xdr:cNvPr id="40" name="Рисунок6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  <a:extLst>
            <a:ext uri="smNativeData">
              <pm:smNativeData xmlns="" xmlns:pm="smNativeData" val="SMDATA_16_QaFSaBMAAAAlAAAAEQAAAK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DAAAABAAAAAAAAAAAAAAAAA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AgAAAAAQAAAJIBUgElAAAAAQAAAMcCSwKYCgAA7S0AANMEAAAsBgAAAAAAAA=="/>
            </a:ext>
          </a:extLst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722120" y="7465695"/>
          <a:ext cx="784225" cy="100330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>
    <xdr:from>
      <xdr:col>1</xdr:col>
      <xdr:colOff>601345</xdr:colOff>
      <xdr:row>38</xdr:row>
      <xdr:rowOff>65405</xdr:rowOff>
    </xdr:from>
    <xdr:to>
      <xdr:col>1</xdr:col>
      <xdr:colOff>2768600</xdr:colOff>
      <xdr:row>43</xdr:row>
      <xdr:rowOff>105410</xdr:rowOff>
    </xdr:to>
    <xdr:pic>
      <xdr:nvPicPr>
        <xdr:cNvPr id="39" name="Рисунок7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  <a:extLst>
            <a:ext uri="smNativeData">
              <pm:smNativeData xmlns="" xmlns:pm="smNativeData" val="SMDATA_16_QaFSaBMAAAAlAAAAEQAAAK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ocykKDAAAABAAAAAAAAAAAAAAAAA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AmAAAAAQAAAGIBvwArAAAAAQAAADoCbwO/BwAA2zQAAFUNAAARBgAAAAAAAA=="/>
            </a:ext>
          </a:extLst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259205" y="8592185"/>
          <a:ext cx="2167255" cy="98615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>
    <xdr:from>
      <xdr:col>1</xdr:col>
      <xdr:colOff>1193800</xdr:colOff>
      <xdr:row>44</xdr:row>
      <xdr:rowOff>43180</xdr:rowOff>
    </xdr:from>
    <xdr:to>
      <xdr:col>1</xdr:col>
      <xdr:colOff>2172970</xdr:colOff>
      <xdr:row>50</xdr:row>
      <xdr:rowOff>155575</xdr:rowOff>
    </xdr:to>
    <xdr:pic>
      <xdr:nvPicPr>
        <xdr:cNvPr id="38" name="Рисунок8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  <a:extLst>
            <a:ext uri="smNativeData">
              <pm:smNativeData xmlns="" xmlns:pm="smNativeData" val="SMDATA_16_QaFSaBMAAAAlAAAAEQAAAK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D/////DAAAABAAAAAAAAAAAAAAAAA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AsAAAAAQAAAOoAewEyAAAAAQAAAEoDsgJkCwAAtDsAAAYGAACtBwAAAAAAAA=="/>
            </a:ext>
          </a:extLst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851660" y="9705340"/>
          <a:ext cx="979170" cy="124777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>
    <xdr:from>
      <xdr:col>1</xdr:col>
      <xdr:colOff>976630</xdr:colOff>
      <xdr:row>51</xdr:row>
      <xdr:rowOff>57785</xdr:rowOff>
    </xdr:from>
    <xdr:to>
      <xdr:col>1</xdr:col>
      <xdr:colOff>2390775</xdr:colOff>
      <xdr:row>57</xdr:row>
      <xdr:rowOff>86995</xdr:rowOff>
    </xdr:to>
    <xdr:pic>
      <xdr:nvPicPr>
        <xdr:cNvPr id="37" name="Рисунок9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  <a:extLst>
            <a:ext uri="smNativeData">
              <pm:smNativeData xmlns="" xmlns:pm="smNativeData" val="SMDATA_16_QaFSaBMAAAAlAAAAEQAAAK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DAAAABAAAAAAAAAAAAAAAAA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AzAAAAAQAAADkBNgE5AAAAAQAAANcB9wIOCgAA8UMAALMIAAAqBwAAAAAAAA=="/>
            </a:ext>
          </a:extLst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634490" y="11044555"/>
          <a:ext cx="1414145" cy="116459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>
    <xdr:from>
      <xdr:col>1</xdr:col>
      <xdr:colOff>819150</xdr:colOff>
      <xdr:row>58</xdr:row>
      <xdr:rowOff>80010</xdr:rowOff>
    </xdr:from>
    <xdr:to>
      <xdr:col>1</xdr:col>
      <xdr:colOff>2720975</xdr:colOff>
      <xdr:row>65</xdr:row>
      <xdr:rowOff>44450</xdr:rowOff>
    </xdr:to>
    <xdr:pic>
      <xdr:nvPicPr>
        <xdr:cNvPr id="36" name="Рисунок10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  <a:extLst>
            <a:ext uri="smNativeData">
              <pm:smNativeData xmlns="" xmlns:pm="smNativeData" val="SMDATA_16_QaFSaBMAAAAlAAAAEQAAAK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D/AQAADAAAABAAAAAAAAAAAAAAAAA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A6AAAAAQAAALEBBAFBAAAAAQAAAPEAYAMWCQAAOkwAALMLAADuBwAAAAAAAA=="/>
            </a:ext>
          </a:extLst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477010" y="12391390"/>
          <a:ext cx="1901825" cy="128905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>
    <xdr:from>
      <xdr:col>1</xdr:col>
      <xdr:colOff>758825</xdr:colOff>
      <xdr:row>66</xdr:row>
      <xdr:rowOff>43180</xdr:rowOff>
    </xdr:from>
    <xdr:to>
      <xdr:col>1</xdr:col>
      <xdr:colOff>2545080</xdr:colOff>
      <xdr:row>72</xdr:row>
      <xdr:rowOff>139700</xdr:rowOff>
    </xdr:to>
    <xdr:pic>
      <xdr:nvPicPr>
        <xdr:cNvPr id="35" name="Рисунок11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  <a:extLst>
            <a:ext uri="smNativeData">
              <pm:smNativeData xmlns="" xmlns:pm="smNativeData" val="SMDATA_16_QaFSaBMAAAAlAAAAEQAAAK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CAAAADAAAABAAAAAAAAAAAAAAAAA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BCAAAAAQAAAOoA8QBIAAAAAQAAAPQCKAO3CAAAUFUAAP0KAACUBwAAAAAAAA=="/>
            </a:ext>
          </a:extLst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16685" y="13868400"/>
          <a:ext cx="1786255" cy="123190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>
    <xdr:from>
      <xdr:col>1</xdr:col>
      <xdr:colOff>594995</xdr:colOff>
      <xdr:row>73</xdr:row>
      <xdr:rowOff>80010</xdr:rowOff>
    </xdr:from>
    <xdr:to>
      <xdr:col>1</xdr:col>
      <xdr:colOff>2371725</xdr:colOff>
      <xdr:row>82</xdr:row>
      <xdr:rowOff>93980</xdr:rowOff>
    </xdr:to>
    <xdr:pic>
      <xdr:nvPicPr>
        <xdr:cNvPr id="34" name="Рисунок12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  <a:extLst>
            <a:ext uri="smNativeData">
              <pm:smNativeData xmlns="" xmlns:pm="smNativeData" val="SMDATA_16_QaFSaBMAAAAlAAAAEQAAAK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DAAAABAAAAAAAAAAAAAAAAA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BJAAAAAQAAALEBvQBSAAAAAQAAAP0B8QK1BwAAsF0AAO4KAACQCgAAAAAAAA=="/>
            </a:ext>
          </a:extLst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52855" y="15229840"/>
          <a:ext cx="1776730" cy="171704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>
    <xdr:from>
      <xdr:col>1</xdr:col>
      <xdr:colOff>594995</xdr:colOff>
      <xdr:row>83</xdr:row>
      <xdr:rowOff>34290</xdr:rowOff>
    </xdr:from>
    <xdr:to>
      <xdr:col>1</xdr:col>
      <xdr:colOff>2254885</xdr:colOff>
      <xdr:row>88</xdr:row>
      <xdr:rowOff>140335</xdr:rowOff>
    </xdr:to>
    <xdr:pic>
      <xdr:nvPicPr>
        <xdr:cNvPr id="33" name="Рисунок13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  <a:extLst>
            <a:ext uri="smNativeData">
              <pm:smNativeData xmlns="" xmlns:pm="smNativeData" val="SMDATA_16_QaFSaBMAAAAlAAAAEQAAAK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BA5iUKDAAAABAAAAAAAAAAAAAAAAA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BTAAAAAQAAALoAvQBYAAAAAQAAAPcCzAK1BwAADGkAADYKAAB5BgAAAAAAAA=="/>
            </a:ext>
          </a:extLst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52855" y="17076420"/>
          <a:ext cx="1659890" cy="105219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>
    <xdr:from>
      <xdr:col>1</xdr:col>
      <xdr:colOff>878840</xdr:colOff>
      <xdr:row>89</xdr:row>
      <xdr:rowOff>80645</xdr:rowOff>
    </xdr:from>
    <xdr:to>
      <xdr:col>1</xdr:col>
      <xdr:colOff>1971675</xdr:colOff>
      <xdr:row>96</xdr:row>
      <xdr:rowOff>118745</xdr:rowOff>
    </xdr:to>
    <xdr:pic>
      <xdr:nvPicPr>
        <xdr:cNvPr id="32" name="Рисунок14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  <a:extLst>
            <a:ext uri="smNativeData">
              <pm:smNativeData xmlns="" xmlns:pm="smNativeData" val="SMDATA_16_QaFSaBMAAAAlAAAAEQAAAK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CIUgAADAAAABAAAAAAAAAAAAAAAAA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BZAAAAAQAAALQBFwFgAAAAAQAAAIMCcgJ0CQAAUXAAALkGAABiCAAAAAAAAA=="/>
            </a:ext>
          </a:extLst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536700" y="18258155"/>
          <a:ext cx="1092835" cy="136271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>
    <xdr:from>
      <xdr:col>1</xdr:col>
      <xdr:colOff>72390</xdr:colOff>
      <xdr:row>97</xdr:row>
      <xdr:rowOff>72390</xdr:rowOff>
    </xdr:from>
    <xdr:to>
      <xdr:col>1</xdr:col>
      <xdr:colOff>3083560</xdr:colOff>
      <xdr:row>104</xdr:row>
      <xdr:rowOff>66040</xdr:rowOff>
    </xdr:to>
    <xdr:pic>
      <xdr:nvPicPr>
        <xdr:cNvPr id="31" name="Рисунок15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  <a:extLst>
            <a:ext uri="smNativeData">
              <pm:smNativeData xmlns="" xmlns:pm="smNativeData" val="SMDATA_16_QaFSaBMAAAAlAAAAEQAAAK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BAAAADAAAABAAAAAAAAAAAAAAAAA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BhAAAAAQAAAIgBFwBoAAAAAQAAAGUB0wN+BAAAlHkAAIYSAAAcCAAAAAAAAA=="/>
            </a:ext>
          </a:extLst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30250" y="19763740"/>
          <a:ext cx="3011170" cy="131826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>
    <xdr:from>
      <xdr:col>1</xdr:col>
      <xdr:colOff>938530</xdr:colOff>
      <xdr:row>105</xdr:row>
      <xdr:rowOff>181610</xdr:rowOff>
    </xdr:from>
    <xdr:to>
      <xdr:col>1</xdr:col>
      <xdr:colOff>2217420</xdr:colOff>
      <xdr:row>115</xdr:row>
      <xdr:rowOff>167640</xdr:rowOff>
    </xdr:to>
    <xdr:pic>
      <xdr:nvPicPr>
        <xdr:cNvPr id="30" name="Рисунок16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  <a:extLst>
            <a:ext uri="smNativeData">
              <pm:smNativeData xmlns="" xmlns:pm="smNativeData" val="SMDATA_16_QaFSaBMAAAAlAAAAEQAAAK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D/95UIDAAAABAAAAAAAAAAAAAAAAA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BpAAAAAQAAANcDKgFzAAAAAQAAAIsDwALSCQAAkIMAAN4HAACOCwAAAAAAAA=="/>
            </a:ext>
          </a:extLst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596390" y="21386800"/>
          <a:ext cx="1278890" cy="187833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>
    <xdr:from>
      <xdr:col>1</xdr:col>
      <xdr:colOff>740410</xdr:colOff>
      <xdr:row>116</xdr:row>
      <xdr:rowOff>43180</xdr:rowOff>
    </xdr:from>
    <xdr:to>
      <xdr:col>1</xdr:col>
      <xdr:colOff>2529205</xdr:colOff>
      <xdr:row>122</xdr:row>
      <xdr:rowOff>133985</xdr:rowOff>
    </xdr:to>
    <xdr:pic>
      <xdr:nvPicPr>
        <xdr:cNvPr id="29" name="Рисунок17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  <a:extLst>
            <a:ext uri="smNativeData">
              <pm:smNativeData xmlns="" xmlns:pm="smNativeData" val="SMDATA_16_QaFSaBMAAAAlAAAAEQAAAK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D8cPW3DAAAABAAAAAAAAAAAAAAAAA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B0AAAAAQAAAOoA6wB6AAAAAQAAANUCIwOaCAAAhI8AAAELAACLBwAAAAAAAA=="/>
            </a:ext>
          </a:extLst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398270" y="23329900"/>
          <a:ext cx="1788795" cy="122618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>
    <xdr:from>
      <xdr:col>1</xdr:col>
      <xdr:colOff>563880</xdr:colOff>
      <xdr:row>123</xdr:row>
      <xdr:rowOff>100965</xdr:rowOff>
    </xdr:from>
    <xdr:to>
      <xdr:col>1</xdr:col>
      <xdr:colOff>2708910</xdr:colOff>
      <xdr:row>128</xdr:row>
      <xdr:rowOff>170815</xdr:rowOff>
    </xdr:to>
    <xdr:pic>
      <xdr:nvPicPr>
        <xdr:cNvPr id="28" name="Рисунок18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  <a:extLst>
            <a:ext uri="smNativeData">
              <pm:smNativeData xmlns="" xmlns:pm="smNativeData" val="SMDATA_16_QaFSaBMAAAAlAAAAEQAAAK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DAAAABAAAAAAAAAAAAAAAAA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B7AAAAAQAAACICswCAAAAAAQAAAJwDXAOEBwAABZgAADINAABABgAAAAAAAA=="/>
            </a:ext>
          </a:extLst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221740" y="24712295"/>
          <a:ext cx="2145030" cy="101600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>
    <xdr:from>
      <xdr:col>1</xdr:col>
      <xdr:colOff>1492885</xdr:colOff>
      <xdr:row>129</xdr:row>
      <xdr:rowOff>72390</xdr:rowOff>
    </xdr:from>
    <xdr:to>
      <xdr:col>1</xdr:col>
      <xdr:colOff>2009140</xdr:colOff>
      <xdr:row>137</xdr:row>
      <xdr:rowOff>153035</xdr:rowOff>
    </xdr:to>
    <xdr:pic>
      <xdr:nvPicPr>
        <xdr:cNvPr id="27" name="Рисунок19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  <a:extLst>
            <a:ext uri="smNativeData">
              <pm:smNativeData xmlns="" xmlns:pm="smNativeData" val="SMDATA_16_QaFSaBMAAAAlAAAAEQAAAK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DAAAABAAAAAAAAAAAAAAAAA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CBAAAAAQAAAIgB2gGJAAAAAQAAADwDfgI7DQAA1J4AAC0DAADPCQAAAAAAAA=="/>
            </a:ext>
          </a:extLst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150745" y="25819100"/>
          <a:ext cx="516255" cy="159448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>
    <xdr:from>
      <xdr:col>1</xdr:col>
      <xdr:colOff>834390</xdr:colOff>
      <xdr:row>138</xdr:row>
      <xdr:rowOff>50800</xdr:rowOff>
    </xdr:from>
    <xdr:to>
      <xdr:col>1</xdr:col>
      <xdr:colOff>2371725</xdr:colOff>
      <xdr:row>146</xdr:row>
      <xdr:rowOff>182245</xdr:rowOff>
    </xdr:to>
    <xdr:pic>
      <xdr:nvPicPr>
        <xdr:cNvPr id="26" name="Рисунок20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  <a:extLst>
            <a:ext uri="smNativeData">
              <pm:smNativeData xmlns="" xmlns:pm="smNativeData" val="SMDATA_16_QaFSaBMAAAAlAAAAEQAAAK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CemKWdDAAAABAAAAAAAAAAAAAAAAA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CKAAAAAQAAABMBCQGSAAAAAQAAANoD8QIuCQAALKkAAHUJAAAfCgAAAAAAAA=="/>
            </a:ext>
          </a:extLst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92250" y="27500580"/>
          <a:ext cx="1537335" cy="164528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>
    <xdr:from>
      <xdr:col>1</xdr:col>
      <xdr:colOff>579755</xdr:colOff>
      <xdr:row>147</xdr:row>
      <xdr:rowOff>72390</xdr:rowOff>
    </xdr:from>
    <xdr:to>
      <xdr:col>1</xdr:col>
      <xdr:colOff>2463165</xdr:colOff>
      <xdr:row>151</xdr:row>
      <xdr:rowOff>752475</xdr:rowOff>
    </xdr:to>
    <xdr:pic>
      <xdr:nvPicPr>
        <xdr:cNvPr id="25" name="Рисунок21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  <a:extLst>
            <a:ext uri="smNativeData">
              <pm:smNativeData xmlns="" xmlns:pm="smNativeData" val="SMDATA_16_QaFSaBMAAAAlAAAAEQAAAK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Cap6CaDAAAABAAAAAAAAAAAAAAAAA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CTAAAAAQAAAIgBuACXAAAAAQAAAJcDDgOdBwAAyLMAAJYLAADXCAAAAAAAAA=="/>
            </a:ext>
          </a:extLst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37615" y="29225240"/>
          <a:ext cx="1883410" cy="143700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>
    <xdr:from>
      <xdr:col>1</xdr:col>
      <xdr:colOff>1010920</xdr:colOff>
      <xdr:row>152</xdr:row>
      <xdr:rowOff>50165</xdr:rowOff>
    </xdr:from>
    <xdr:to>
      <xdr:col>1</xdr:col>
      <xdr:colOff>2031365</xdr:colOff>
      <xdr:row>159</xdr:row>
      <xdr:rowOff>102235</xdr:rowOff>
    </xdr:to>
    <xdr:pic>
      <xdr:nvPicPr>
        <xdr:cNvPr id="24" name="Рисунок22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  <a:extLst>
            <a:ext uri="smNativeData">
              <pm:smNativeData xmlns="" xmlns:pm="smNativeData" val="SMDATA_16_QaFSaBMAAAAlAAAAEQAAAK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DAAAABAAAAAAAAAAAAAAAAA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CYAAAAAQAAAA8BQQGfAAAAAQAAACkChQJECgAAdb0AAEcGAAB4CAAAAAAAAA=="/>
            </a:ext>
          </a:extLst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668780" y="30798135"/>
          <a:ext cx="1020445" cy="137668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>
    <xdr:from>
      <xdr:col>1</xdr:col>
      <xdr:colOff>658495</xdr:colOff>
      <xdr:row>160</xdr:row>
      <xdr:rowOff>49530</xdr:rowOff>
    </xdr:from>
    <xdr:to>
      <xdr:col>1</xdr:col>
      <xdr:colOff>2384425</xdr:colOff>
      <xdr:row>166</xdr:row>
      <xdr:rowOff>173990</xdr:rowOff>
    </xdr:to>
    <xdr:pic>
      <xdr:nvPicPr>
        <xdr:cNvPr id="23" name="Рисунок23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  <a:extLst>
            <a:ext uri="smNativeData">
              <pm:smNativeData xmlns="" xmlns:pm="smNativeData" val="SMDATA_16_QaFSaBMAAAAlAAAAEQAAAK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DAAAABAAAAAAAAAAAAAAAAA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CgAAAAAQAAABgB0QCmAAAAAQAAAK4D9QIZCAAAxMYAAJ4KAACzBwAAAAAAAA=="/>
            </a:ext>
          </a:extLst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316355" y="32311340"/>
          <a:ext cx="1725930" cy="125158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>
    <xdr:from>
      <xdr:col>1</xdr:col>
      <xdr:colOff>226695</xdr:colOff>
      <xdr:row>167</xdr:row>
      <xdr:rowOff>50800</xdr:rowOff>
    </xdr:from>
    <xdr:to>
      <xdr:col>1</xdr:col>
      <xdr:colOff>2815590</xdr:colOff>
      <xdr:row>170</xdr:row>
      <xdr:rowOff>695960</xdr:rowOff>
    </xdr:to>
    <xdr:pic>
      <xdr:nvPicPr>
        <xdr:cNvPr id="22" name="Рисунок24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  <a:extLst>
            <a:ext uri="smNativeData">
              <pm:smNativeData xmlns="" xmlns:pm="smNativeData" val="SMDATA_16_QaFSaBMAAAAlAAAAEQAAAK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D/////DAAAABAAAAAAAAAAAAAAAAA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CnAAAAAQAAAB8BSACqAAAAAQAAALMDfgNxBQAA384AAO0PAABpBwAAAAAAAA=="/>
            </a:ext>
          </a:extLst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884555" y="33628965"/>
          <a:ext cx="2588895" cy="120459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>
    <xdr:from>
      <xdr:col>1</xdr:col>
      <xdr:colOff>226695</xdr:colOff>
      <xdr:row>171</xdr:row>
      <xdr:rowOff>64770</xdr:rowOff>
    </xdr:from>
    <xdr:to>
      <xdr:col>1</xdr:col>
      <xdr:colOff>2815590</xdr:colOff>
      <xdr:row>177</xdr:row>
      <xdr:rowOff>86360</xdr:rowOff>
    </xdr:to>
    <xdr:pic>
      <xdr:nvPicPr>
        <xdr:cNvPr id="21" name="Рисунок25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  <a:extLst>
            <a:ext uri="smNativeData">
              <pm:smNativeData xmlns="" xmlns:pm="smNativeData" val="SMDATA_16_QaFSaBMAAAAlAAAAEQAAAK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BoQGAKDAAAABAAAAAAAAAAAAAAAAA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CrAAAAAQAAAF4BSACxAAAAAQAAANMBfgNxBQAAB9cAAO0PAAAeBwAAAAAAAA=="/>
            </a:ext>
          </a:extLst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84555" y="34954845"/>
          <a:ext cx="2588895" cy="115697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>
    <xdr:from>
      <xdr:col>1</xdr:col>
      <xdr:colOff>579755</xdr:colOff>
      <xdr:row>178</xdr:row>
      <xdr:rowOff>72390</xdr:rowOff>
    </xdr:from>
    <xdr:to>
      <xdr:col>1</xdr:col>
      <xdr:colOff>2327275</xdr:colOff>
      <xdr:row>186</xdr:row>
      <xdr:rowOff>165735</xdr:rowOff>
    </xdr:to>
    <xdr:pic>
      <xdr:nvPicPr>
        <xdr:cNvPr id="20" name="Рисунок26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  <a:extLst>
            <a:ext uri="smNativeData">
              <pm:smNativeData xmlns="" xmlns:pm="smNativeData" val="SMDATA_16_QaFSaBMAAAAlAAAAEQAAAK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CemKWdDAAAABAAAAAAAAAAAAAAAAA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CyAAAAAQAAAIgBuAC6AAAAAQAAAIED4wKdBwAAOd8AAMAKAADjCQAAAAAAAA=="/>
            </a:ext>
          </a:extLst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237615" y="36287075"/>
          <a:ext cx="1747520" cy="160718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>
    <xdr:from>
      <xdr:col>1</xdr:col>
      <xdr:colOff>715010</xdr:colOff>
      <xdr:row>187</xdr:row>
      <xdr:rowOff>43815</xdr:rowOff>
    </xdr:from>
    <xdr:to>
      <xdr:col>1</xdr:col>
      <xdr:colOff>2192020</xdr:colOff>
      <xdr:row>193</xdr:row>
      <xdr:rowOff>148590</xdr:rowOff>
    </xdr:to>
    <xdr:pic>
      <xdr:nvPicPr>
        <xdr:cNvPr id="19" name="Рисунок27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  <a:extLst>
            <a:ext uri="smNativeData">
              <pm:smNativeData xmlns="" xmlns:pm="smNativeData" val="SMDATA_16_QaFSaBMAAAAlAAAAEQAAAK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D/AAAADAAAABAAAAAAAAAAAAAAAAA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C7AAAAAQAAAO0A4wDBAAAAAQAAACQDuAJyCAAAhukAABYJAAChBwAAAAAAAA=="/>
            </a:ext>
          </a:extLst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372870" y="37961570"/>
          <a:ext cx="1477010" cy="124015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>
    <xdr:from>
      <xdr:col>1</xdr:col>
      <xdr:colOff>715010</xdr:colOff>
      <xdr:row>194</xdr:row>
      <xdr:rowOff>31750</xdr:rowOff>
    </xdr:from>
    <xdr:to>
      <xdr:col>1</xdr:col>
      <xdr:colOff>2192020</xdr:colOff>
      <xdr:row>203</xdr:row>
      <xdr:rowOff>150495</xdr:rowOff>
    </xdr:to>
    <xdr:pic>
      <xdr:nvPicPr>
        <xdr:cNvPr id="18" name="Рисунок28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  <a:extLst>
            <a:ext uri="smNativeData">
              <pm:smNativeData xmlns="" xmlns:pm="smNativeData" val="SMDATA_16_QaFSaBMAAAAlAAAAEQAAAK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D/AAAADAAAABAAAAAAAAAAAAAAAAA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DCAAAAAQAAAKwA4wDLAAAAAQAAAC4DuAJyCAAAmfEAABYJAAA1CwAAAAAAAA=="/>
            </a:ext>
          </a:extLst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372870" y="39274115"/>
          <a:ext cx="1477010" cy="182181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>
    <xdr:from>
      <xdr:col>1</xdr:col>
      <xdr:colOff>1064260</xdr:colOff>
      <xdr:row>204</xdr:row>
      <xdr:rowOff>79375</xdr:rowOff>
    </xdr:from>
    <xdr:to>
      <xdr:col>1</xdr:col>
      <xdr:colOff>1971675</xdr:colOff>
      <xdr:row>212</xdr:row>
      <xdr:rowOff>98425</xdr:rowOff>
    </xdr:to>
    <xdr:pic>
      <xdr:nvPicPr>
        <xdr:cNvPr id="17" name="Рисунок29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  <a:extLst>
            <a:ext uri="smNativeData">
              <pm:smNativeData xmlns="" xmlns:pm="smNativeData" val="SMDATA_16_QaFSaBMAAAAlAAAAEQAAAK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Cap6CaDAAAABAAAAAAAAAAAAAAAAA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DMAAAAAQAAAK4BUgHUAAAAAQAAABUCcgKYCgAAiP0AAJUFAABuCQAAAAAAAA=="/>
            </a:ext>
          </a:extLst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722120" y="41214040"/>
          <a:ext cx="907415" cy="153289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>
    <xdr:from>
      <xdr:col>1</xdr:col>
      <xdr:colOff>645795</xdr:colOff>
      <xdr:row>213</xdr:row>
      <xdr:rowOff>43180</xdr:rowOff>
    </xdr:from>
    <xdr:to>
      <xdr:col>1</xdr:col>
      <xdr:colOff>2513330</xdr:colOff>
      <xdr:row>219</xdr:row>
      <xdr:rowOff>149860</xdr:rowOff>
    </xdr:to>
    <xdr:pic>
      <xdr:nvPicPr>
        <xdr:cNvPr id="16" name="Рисунок30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  <a:extLst>
            <a:ext uri="smNativeData">
              <pm:smNativeData xmlns="" xmlns:pm="smNativeData" val="SMDATA_16_QaFSaBMAAAAlAAAAEQAAAK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D/ki8KDAAAABAAAAAAAAAAAAAAAAA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DVAAAAAQAAAOoAzQDbAAAAAQAAACsDHgMFCAAAyQcBAH0LAACkBwAAAAAAAA=="/>
            </a:ext>
          </a:extLst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303655" y="42880915"/>
          <a:ext cx="1867535" cy="124206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>
    <xdr:from>
      <xdr:col>1</xdr:col>
      <xdr:colOff>1168400</xdr:colOff>
      <xdr:row>220</xdr:row>
      <xdr:rowOff>93980</xdr:rowOff>
    </xdr:from>
    <xdr:to>
      <xdr:col>1</xdr:col>
      <xdr:colOff>2160905</xdr:colOff>
      <xdr:row>228</xdr:row>
      <xdr:rowOff>57785</xdr:rowOff>
    </xdr:to>
    <xdr:pic>
      <xdr:nvPicPr>
        <xdr:cNvPr id="15" name="Рисунок31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  <a:extLst>
            <a:ext uri="smNativeData">
              <pm:smNativeData xmlns="" xmlns:pm="smNativeData" val="SMDATA_16_QaFSaBMAAAAlAAAAEQAAAK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CemKWdDAAAABAAAAAAAAAAAAAAAAA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DcAAAAAQAAAP0BcwHkAAAAAQAAADkBrgI8CwAAPxABABsGAAAXCQAAAAAAAA=="/>
            </a:ext>
          </a:extLst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826260" y="44256325"/>
          <a:ext cx="992505" cy="147764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>
    <xdr:from>
      <xdr:col>1</xdr:col>
      <xdr:colOff>570230</xdr:colOff>
      <xdr:row>229</xdr:row>
      <xdr:rowOff>2540</xdr:rowOff>
    </xdr:from>
    <xdr:to>
      <xdr:col>1</xdr:col>
      <xdr:colOff>2588895</xdr:colOff>
      <xdr:row>235</xdr:row>
      <xdr:rowOff>128905</xdr:rowOff>
    </xdr:to>
    <xdr:pic>
      <xdr:nvPicPr>
        <xdr:cNvPr id="14" name="Рисунок32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  <a:extLst>
            <a:ext uri="smNativeData">
              <pm:smNativeData xmlns="" xmlns:pm="smNativeData" val="SMDATA_16_QaFSaBMAAAAlAAAAEQAAAK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wH0cKDAAAABAAAAAAAAAAAAAAAAA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DlAAAAAQAAAA4AtQDrAAAAAQAAALoCNgOOBwAAKRoBAGsMAADDBwAAAAAAAA=="/>
            </a:ext>
          </a:extLst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228090" y="45867955"/>
          <a:ext cx="2018665" cy="126174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>
    <xdr:from>
      <xdr:col>1</xdr:col>
      <xdr:colOff>730885</xdr:colOff>
      <xdr:row>236</xdr:row>
      <xdr:rowOff>73025</xdr:rowOff>
    </xdr:from>
    <xdr:to>
      <xdr:col>1</xdr:col>
      <xdr:colOff>2267585</xdr:colOff>
      <xdr:row>242</xdr:row>
      <xdr:rowOff>62230</xdr:rowOff>
    </xdr:to>
    <xdr:pic>
      <xdr:nvPicPr>
        <xdr:cNvPr id="13" name="Рисунок33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  <a:extLst>
            <a:ext uri="smNativeData">
              <pm:smNativeData xmlns="" xmlns:pm="smNativeData" val="SMDATA_16_QaFSaBMAAAAlAAAAEQAAAK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DAAAABAAAAAAAAAAAAAAAAA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DsAAAAAQAAAIsB6ADyAAAAAQAAAFEB0AKLCAAAviIBAHQJAADrBgAAAAAAAA=="/>
            </a:ext>
          </a:extLst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388745" y="47263050"/>
          <a:ext cx="1536700" cy="112458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>
    <xdr:from>
      <xdr:col>1</xdr:col>
      <xdr:colOff>853440</xdr:colOff>
      <xdr:row>243</xdr:row>
      <xdr:rowOff>72390</xdr:rowOff>
    </xdr:from>
    <xdr:to>
      <xdr:col>1</xdr:col>
      <xdr:colOff>2267585</xdr:colOff>
      <xdr:row>249</xdr:row>
      <xdr:rowOff>146050</xdr:rowOff>
    </xdr:to>
    <xdr:pic>
      <xdr:nvPicPr>
        <xdr:cNvPr id="12" name="Рисунок34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  <a:extLst>
            <a:ext uri="smNativeData">
              <pm:smNativeData xmlns="" xmlns:pm="smNativeData" val="SMDATA_16_QaFSaBMAAAAlAAAAEQAAAK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DAAAABAAAAAAAAAAAAAAAAA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DzAAAAAQAAAIgBDwH5AAAAAQAAABYD0AJMCQAA4yoBALMIAABwBwAAAAAAAA=="/>
            </a:ext>
          </a:extLst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511300" y="48587025"/>
          <a:ext cx="1414145" cy="120904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>
    <xdr:from>
      <xdr:col>1</xdr:col>
      <xdr:colOff>604520</xdr:colOff>
      <xdr:row>250</xdr:row>
      <xdr:rowOff>29210</xdr:rowOff>
    </xdr:from>
    <xdr:to>
      <xdr:col>1</xdr:col>
      <xdr:colOff>2516505</xdr:colOff>
      <xdr:row>256</xdr:row>
      <xdr:rowOff>138430</xdr:rowOff>
    </xdr:to>
    <xdr:pic>
      <xdr:nvPicPr>
        <xdr:cNvPr id="11" name="Рисунок35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  <a:extLst>
            <a:ext uri="smNativeData">
              <pm:smNativeData xmlns="" xmlns:pm="smNativeData" val="SMDATA_16_QaFSaBMAAAAlAAAAEQAAAK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DAAAABAAAAAAAAAAAAAAAAA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D6AAAAAQAAAJ4AwAAAAQAAAQAAAO0CHwPEBwAAxTIBAMMLAACoBwAAAAAAAA=="/>
            </a:ext>
          </a:extLst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262380" y="49868455"/>
          <a:ext cx="1911985" cy="124460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>
    <xdr:from>
      <xdr:col>1</xdr:col>
      <xdr:colOff>604520</xdr:colOff>
      <xdr:row>257</xdr:row>
      <xdr:rowOff>21590</xdr:rowOff>
    </xdr:from>
    <xdr:to>
      <xdr:col>1</xdr:col>
      <xdr:colOff>2532380</xdr:colOff>
      <xdr:row>263</xdr:row>
      <xdr:rowOff>140970</xdr:rowOff>
    </xdr:to>
    <xdr:pic>
      <xdr:nvPicPr>
        <xdr:cNvPr id="10" name="Рисунок36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  <a:extLst>
            <a:ext uri="smNativeData">
              <pm:smNativeData xmlns="" xmlns:pm="smNativeData" val="SMDATA_16_QaFSaBMAAAAlAAAAEQAAAK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DAAAABAAAAAAAAAAAAAAAAA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ABAQAAAQAAAHUAwAAHAQAAAQAAAPsCJAPEBwAA3zoBANwLAAC4BwAAAAAAAA=="/>
            </a:ext>
          </a:extLst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 flipH="1">
          <a:off x="1262380" y="51185445"/>
          <a:ext cx="1927860" cy="125476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>
    <xdr:from>
      <xdr:col>1</xdr:col>
      <xdr:colOff>749300</xdr:colOff>
      <xdr:row>264</xdr:row>
      <xdr:rowOff>35560</xdr:rowOff>
    </xdr:from>
    <xdr:to>
      <xdr:col>1</xdr:col>
      <xdr:colOff>2044065</xdr:colOff>
      <xdr:row>273</xdr:row>
      <xdr:rowOff>156210</xdr:rowOff>
    </xdr:to>
    <xdr:pic>
      <xdr:nvPicPr>
        <xdr:cNvPr id="9" name="Рисунок37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  <a:extLst>
            <a:ext uri="smNativeData">
              <pm:smNativeData xmlns="" xmlns:pm="smNativeData" val="SMDATA_16_QaFSaBMAAAAlAAAAEQAAAK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D7OAAADAAAABAAAAAMEBF2V0IAwKO+s1HfWeO/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AIAQAAAQAAAMAA7gARAQAAAQAAAE0DiQKoCAAAG0MBAPcHAAA4CwAAAAAAAA=="/>
            </a:ext>
          </a:extLst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407160" y="52524025"/>
          <a:ext cx="1294765" cy="182372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>
    <xdr:from>
      <xdr:col>1</xdr:col>
      <xdr:colOff>1111885</xdr:colOff>
      <xdr:row>274</xdr:row>
      <xdr:rowOff>46990</xdr:rowOff>
    </xdr:from>
    <xdr:to>
      <xdr:col>1</xdr:col>
      <xdr:colOff>1958975</xdr:colOff>
      <xdr:row>283</xdr:row>
      <xdr:rowOff>171450</xdr:rowOff>
    </xdr:to>
    <xdr:pic>
      <xdr:nvPicPr>
        <xdr:cNvPr id="8" name="Рисунок38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  <a:extLst>
            <a:ext uri="smNativeData">
              <pm:smNativeData xmlns="" xmlns:pm="smNativeData" val="SMDATA_16_QaFSaBMAAAAlAAAAEQAAAK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D/////DAAAABAAAAAAAAAAAAAAAAA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ASAQAAAQAAAP4AYQEbAQAAAQAAAKADbgLjCgAA0U4BADYFAAA+CwAAAAAAAA=="/>
            </a:ext>
          </a:extLst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69745" y="54427755"/>
          <a:ext cx="847090" cy="182753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>
    <xdr:from>
      <xdr:col>1</xdr:col>
      <xdr:colOff>633095</xdr:colOff>
      <xdr:row>284</xdr:row>
      <xdr:rowOff>73025</xdr:rowOff>
    </xdr:from>
    <xdr:to>
      <xdr:col>1</xdr:col>
      <xdr:colOff>2437765</xdr:colOff>
      <xdr:row>290</xdr:row>
      <xdr:rowOff>178435</xdr:rowOff>
    </xdr:to>
    <xdr:pic>
      <xdr:nvPicPr>
        <xdr:cNvPr id="7" name="Рисунок39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  <a:extLst>
            <a:ext uri="smNativeData">
              <pm:smNativeData xmlns="" xmlns:pm="smNativeData" val="SMDATA_16_QaFSaBMAAAAlAAAAEQAAAK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D/1dHQDAAAABAAAAAAAAAAAAAAAAA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AcAQAAAQAAAIsByQAiAQAAAQAAAMYDBgPxBwAAnloBABoLAACiBwAAAAAAAA=="/>
            </a:ext>
          </a:extLst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1290955" y="56346090"/>
          <a:ext cx="1804670" cy="124079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>
    <xdr:from>
      <xdr:col>1</xdr:col>
      <xdr:colOff>1143000</xdr:colOff>
      <xdr:row>291</xdr:row>
      <xdr:rowOff>80010</xdr:rowOff>
    </xdr:from>
    <xdr:to>
      <xdr:col>1</xdr:col>
      <xdr:colOff>1918335</xdr:colOff>
      <xdr:row>300</xdr:row>
      <xdr:rowOff>153670</xdr:rowOff>
    </xdr:to>
    <xdr:pic>
      <xdr:nvPicPr>
        <xdr:cNvPr id="6" name="Рисунок40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  <a:extLst>
            <a:ext uri="smNativeData">
              <pm:smNativeData xmlns="" xmlns:pm="smNativeData" val="SMDATA_16_QaFSaBMAAAAlAAAAEQAAAK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DAAAABAAAAAAAAAAAAAAAAA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AjAQAAAQAAALEBawEsAQAAAQAAAEADYQIUCwAAz2IBAMUEAADuCgAAAAAAAA=="/>
            </a:ext>
          </a:extLst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800860" y="57677685"/>
          <a:ext cx="775335" cy="177673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>
    <xdr:from>
      <xdr:col>1</xdr:col>
      <xdr:colOff>1143000</xdr:colOff>
      <xdr:row>301</xdr:row>
      <xdr:rowOff>50800</xdr:rowOff>
    </xdr:from>
    <xdr:to>
      <xdr:col>1</xdr:col>
      <xdr:colOff>1958975</xdr:colOff>
      <xdr:row>311</xdr:row>
      <xdr:rowOff>1270</xdr:rowOff>
    </xdr:to>
    <xdr:pic>
      <xdr:nvPicPr>
        <xdr:cNvPr id="5" name="Рисунок4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  <a:extLst>
            <a:ext uri="smNativeData">
              <pm:smNativeData xmlns="" xmlns:pm="smNativeData" val="SMDATA_16_QaFSaBMAAAAlAAAAEQAAAK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BQAAAADAAAABAAAAAAAAAAAAAAAAA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AtAQAAAQAAABMBawE3AQAAAQAAAAcAbgIUCwAARW4BAAUFAABWCwAAAAAAAA=="/>
            </a:ext>
          </a:extLst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800860" y="59540775"/>
          <a:ext cx="815975" cy="184277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>
    <xdr:from>
      <xdr:col>1</xdr:col>
      <xdr:colOff>544830</xdr:colOff>
      <xdr:row>318</xdr:row>
      <xdr:rowOff>14605</xdr:rowOff>
    </xdr:from>
    <xdr:to>
      <xdr:col>1</xdr:col>
      <xdr:colOff>2560320</xdr:colOff>
      <xdr:row>324</xdr:row>
      <xdr:rowOff>150495</xdr:rowOff>
    </xdr:to>
    <xdr:pic>
      <xdr:nvPicPr>
        <xdr:cNvPr id="4" name="Рисунок4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  <a:extLst>
            <a:ext uri="smNativeData">
              <pm:smNativeData xmlns="" xmlns:pm="smNativeData" val="SMDATA_16_QaFSaBMAAAAlAAAAEQAAAK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CemKWdDAAAABAAAAAAAAAAAAAAAAA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A+AQAAAQAAAE8ArQBEAQAAAQAAAC4DLQNmBwAA1oEBAGYMAADSBwAAAAAAAA=="/>
            </a:ext>
          </a:extLst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202690" y="62721490"/>
          <a:ext cx="2015490" cy="1271270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>
    <xdr:from>
      <xdr:col>1</xdr:col>
      <xdr:colOff>673735</xdr:colOff>
      <xdr:row>311</xdr:row>
      <xdr:rowOff>71755</xdr:rowOff>
    </xdr:from>
    <xdr:to>
      <xdr:col>1</xdr:col>
      <xdr:colOff>2560320</xdr:colOff>
      <xdr:row>317</xdr:row>
      <xdr:rowOff>133350</xdr:rowOff>
    </xdr:to>
    <xdr:pic>
      <xdr:nvPicPr>
        <xdr:cNvPr id="3" name="Рисунок4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  <a:extLst>
            <a:ext uri="smNativeData">
              <pm:smNativeData xmlns="" xmlns:pm="smNativeData" val="SMDATA_16_QaFSaBMAAAAlAAAAEQAAAK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AAAAAADAAAABAAAAAAAAAAAAAAAAA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A3AQAAAQAAAIQB1gA9AQAAAQAAANICLQMxCAAACnoBAJsLAABdBwAAAAAAAA=="/>
            </a:ext>
          </a:extLst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331595" y="61454030"/>
          <a:ext cx="1886585" cy="119697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  <xdr:twoCellAnchor>
    <xdr:from>
      <xdr:col>1</xdr:col>
      <xdr:colOff>721360</xdr:colOff>
      <xdr:row>325</xdr:row>
      <xdr:rowOff>31750</xdr:rowOff>
    </xdr:from>
    <xdr:to>
      <xdr:col>1</xdr:col>
      <xdr:colOff>2510155</xdr:colOff>
      <xdr:row>331</xdr:row>
      <xdr:rowOff>122555</xdr:rowOff>
    </xdr:to>
    <xdr:pic>
      <xdr:nvPicPr>
        <xdr:cNvPr id="2" name="Рисунок44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  <a:extLst>
            <a:ext uri="smNativeData">
              <pm:smNativeData xmlns="" xmlns:pm="smNativeData" val="SMDATA_16_QaFSaBMAAAAlAAAAEQAAAK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jAAAABAAAAGQAAAAXAAAAFAAAAAAAAAAAAAAA/38AAP9/AAAAAAAACQAAAAQAAACemKWdDAAAABAAAAAAAAAAAAAAAAAAAAAAAAAAHgAAAGgAAAAAAAAAAAAAAAAAAAAAAAAAAAAAABAnAAAQJwAAAAAAAAAAAAAAAAAAAAAAAAAAAAAAAAAAAAAAAAAAAAAUAAAAAAAAAMDA/wAAAAAAZAAAADIAAAAAAAAAZAAAAAAAAAB/f38ACgAAACIAAAAYAAAAAAAAAAAAAAAAAAAAAAAAAAAAAAAAAAAAJAAAACQAAAAAAAAABwAAAAAAAAAAAAAAAAAAAAAAAAAAAAAAAAAAAH9/fwAlAAAAWAAAAAAAAAAAAAAAAAAAAAAAAAAAAAAAAAAAAAAAAAAAAAAAAAAAAAAAAAAAAAAAPwAAAAAAAACghgEAAAAAAAAAAAAAAAAADAAAAAEAAAAAAAAAAAAAAAAAAAAhAAAAMAAAACwAAABFAQAAAQAAAKwA5QBLAQAAAQAAAJcCHQN8CAAAF4oBAAELAACLBwAAAAAAAA=="/>
            </a:ext>
          </a:extLst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379220" y="64063245"/>
          <a:ext cx="1788795" cy="1226185"/>
        </a:xfrm>
        <a:prstGeom prst="rect">
          <a:avLst/>
        </a:prstGeom>
        <a:noFill/>
        <a:ln w="12700" cap="flat">
          <a:noFill/>
          <a:prstDash val="solid"/>
          <a:headEnd type="none" w="med" len="med"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33"/>
  <sheetViews>
    <sheetView tabSelected="1" topLeftCell="A316" zoomScale="90" zoomScaleNormal="90" workbookViewId="0">
      <selection activeCell="C343" sqref="C343"/>
    </sheetView>
  </sheetViews>
  <sheetFormatPr defaultRowHeight="14.25"/>
  <cols>
    <col min="1" max="1" width="5.75" customWidth="1"/>
    <col min="2" max="2" width="41.625" customWidth="1"/>
    <col min="3" max="3" width="26" style="1" customWidth="1"/>
    <col min="4" max="4" width="34.125" style="1" customWidth="1"/>
    <col min="6" max="7" width="19.625" customWidth="1"/>
    <col min="8" max="8" width="18.875" customWidth="1"/>
    <col min="9" max="9" width="14.375" customWidth="1"/>
    <col min="10" max="10" width="21" customWidth="1"/>
    <col min="11" max="11" width="25.375" customWidth="1"/>
    <col min="12" max="12" width="21.375" customWidth="1"/>
    <col min="13" max="13" width="17.5" customWidth="1"/>
  </cols>
  <sheetData>
    <row r="1" spans="1:13" ht="15" customHeight="1">
      <c r="A1" s="19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7" t="s">
        <v>5</v>
      </c>
      <c r="G1" s="7"/>
      <c r="H1" s="5"/>
      <c r="I1" s="5"/>
      <c r="J1" s="5"/>
      <c r="K1" s="5"/>
    </row>
    <row r="2" spans="1:13" ht="28.5">
      <c r="A2" s="20"/>
      <c r="B2" s="20"/>
      <c r="C2" s="20"/>
      <c r="D2" s="20"/>
      <c r="E2" s="20"/>
      <c r="F2" s="8" t="s">
        <v>106</v>
      </c>
      <c r="G2" s="9" t="s">
        <v>6</v>
      </c>
      <c r="H2" s="4"/>
      <c r="I2" s="4"/>
      <c r="J2" s="4"/>
      <c r="K2" s="4"/>
    </row>
    <row r="3" spans="1:13" ht="15" customHeight="1">
      <c r="A3" s="21"/>
      <c r="B3" s="21"/>
      <c r="C3" s="21"/>
      <c r="D3" s="21"/>
      <c r="E3" s="21"/>
      <c r="F3" s="7" t="s">
        <v>107</v>
      </c>
      <c r="G3" s="6"/>
      <c r="H3" s="3"/>
      <c r="I3" s="3"/>
      <c r="J3" s="3"/>
      <c r="K3" s="3"/>
      <c r="L3" s="2"/>
      <c r="M3" s="2"/>
    </row>
    <row r="4" spans="1:13" ht="22.5" customHeight="1">
      <c r="A4" s="6">
        <v>1</v>
      </c>
      <c r="B4" s="6"/>
      <c r="C4" s="10" t="s">
        <v>7</v>
      </c>
      <c r="D4" s="10" t="s">
        <v>8</v>
      </c>
      <c r="E4" s="6">
        <v>1</v>
      </c>
      <c r="F4" s="11"/>
      <c r="G4" s="6">
        <f>E4*F4</f>
        <v>0</v>
      </c>
      <c r="H4" s="3"/>
      <c r="I4" s="3"/>
      <c r="J4" s="3"/>
      <c r="K4" s="3"/>
      <c r="L4" s="2"/>
      <c r="M4" s="2"/>
    </row>
    <row r="5" spans="1:13" ht="22.5" customHeight="1">
      <c r="A5" s="6"/>
      <c r="B5" s="6"/>
      <c r="C5" s="10" t="s">
        <v>9</v>
      </c>
      <c r="D5" s="12" t="s">
        <v>109</v>
      </c>
      <c r="E5" s="6"/>
      <c r="F5" s="6"/>
      <c r="G5" s="6"/>
      <c r="H5" s="3"/>
      <c r="I5" s="3"/>
      <c r="J5" s="3"/>
      <c r="K5" s="3"/>
      <c r="L5" s="2"/>
      <c r="M5" s="2"/>
    </row>
    <row r="6" spans="1:13" ht="22.5" customHeight="1">
      <c r="A6" s="6"/>
      <c r="B6" s="6"/>
      <c r="C6" s="10" t="s">
        <v>10</v>
      </c>
      <c r="D6" s="12" t="s">
        <v>110</v>
      </c>
      <c r="E6" s="6"/>
      <c r="F6" s="6"/>
      <c r="G6" s="6"/>
      <c r="H6" s="3"/>
      <c r="I6" s="3"/>
      <c r="J6" s="3"/>
      <c r="K6" s="3"/>
      <c r="L6" s="2"/>
      <c r="M6" s="2"/>
    </row>
    <row r="7" spans="1:13" ht="33.75" customHeight="1">
      <c r="A7" s="6"/>
      <c r="B7" s="6"/>
      <c r="C7" s="10"/>
      <c r="D7" s="10" t="s">
        <v>111</v>
      </c>
      <c r="E7" s="6"/>
      <c r="F7" s="6"/>
      <c r="G7" s="6"/>
      <c r="H7" s="3"/>
      <c r="I7" s="3"/>
      <c r="J7" s="3"/>
      <c r="K7" s="3"/>
      <c r="L7" s="2"/>
      <c r="M7" s="2"/>
    </row>
    <row r="8" spans="1:13">
      <c r="A8" s="6">
        <v>2</v>
      </c>
      <c r="B8" s="6"/>
      <c r="C8" s="10" t="s">
        <v>11</v>
      </c>
      <c r="D8" s="10" t="s">
        <v>8</v>
      </c>
      <c r="E8" s="6">
        <v>1</v>
      </c>
      <c r="F8" s="11"/>
      <c r="G8" s="6">
        <f>E8*F8</f>
        <v>0</v>
      </c>
      <c r="H8" s="3"/>
      <c r="I8" s="3"/>
      <c r="J8" s="3"/>
      <c r="K8" s="3"/>
      <c r="L8" s="2"/>
      <c r="M8" s="2"/>
    </row>
    <row r="9" spans="1:13">
      <c r="A9" s="6"/>
      <c r="B9" s="6"/>
      <c r="C9" s="10" t="s">
        <v>12</v>
      </c>
      <c r="D9" s="10" t="s">
        <v>13</v>
      </c>
      <c r="E9" s="6"/>
      <c r="F9" s="6"/>
      <c r="G9" s="6"/>
      <c r="H9" s="3"/>
      <c r="I9" s="3"/>
      <c r="J9" s="3"/>
      <c r="K9" s="3"/>
      <c r="L9" s="2"/>
      <c r="M9" s="2"/>
    </row>
    <row r="10" spans="1:13">
      <c r="A10" s="6"/>
      <c r="B10" s="6"/>
      <c r="C10" s="10" t="s">
        <v>10</v>
      </c>
      <c r="D10" s="10" t="s">
        <v>109</v>
      </c>
      <c r="E10" s="6"/>
      <c r="F10" s="6"/>
      <c r="G10" s="6"/>
      <c r="H10" s="3"/>
      <c r="I10" s="3"/>
      <c r="J10" s="3"/>
      <c r="K10" s="3"/>
      <c r="L10" s="2"/>
      <c r="M10" s="2"/>
    </row>
    <row r="11" spans="1:13">
      <c r="A11" s="6"/>
      <c r="B11" s="6"/>
      <c r="C11" s="10"/>
      <c r="D11" s="10"/>
      <c r="E11" s="6"/>
      <c r="F11" s="6"/>
      <c r="G11" s="6"/>
      <c r="H11" s="3"/>
      <c r="I11" s="3"/>
      <c r="J11" s="3"/>
      <c r="K11" s="3"/>
      <c r="L11" s="2"/>
      <c r="M11" s="2"/>
    </row>
    <row r="12" spans="1:13">
      <c r="A12" s="6"/>
      <c r="B12" s="6"/>
      <c r="C12" s="10"/>
      <c r="D12" s="10"/>
      <c r="E12" s="6"/>
      <c r="F12" s="6"/>
      <c r="G12" s="6"/>
      <c r="H12" s="3"/>
      <c r="I12" s="3"/>
      <c r="J12" s="3"/>
      <c r="K12" s="3"/>
      <c r="L12" s="2"/>
      <c r="M12" s="2"/>
    </row>
    <row r="13" spans="1:13">
      <c r="A13" s="6"/>
      <c r="B13" s="6"/>
      <c r="C13" s="10"/>
      <c r="D13" s="10"/>
      <c r="E13" s="6"/>
      <c r="F13" s="6"/>
      <c r="G13" s="6"/>
      <c r="H13" s="3"/>
      <c r="I13" s="3"/>
      <c r="J13" s="3"/>
      <c r="K13" s="3"/>
      <c r="L13" s="2"/>
      <c r="M13" s="2"/>
    </row>
    <row r="14" spans="1:13">
      <c r="A14" s="6"/>
      <c r="B14" s="6"/>
      <c r="C14" s="10"/>
      <c r="D14" s="10"/>
      <c r="E14" s="6"/>
      <c r="F14" s="6"/>
      <c r="G14" s="6"/>
      <c r="H14" s="3"/>
      <c r="I14" s="3"/>
      <c r="J14" s="3"/>
      <c r="K14" s="3"/>
      <c r="L14" s="2"/>
      <c r="M14" s="2"/>
    </row>
    <row r="15" spans="1:13">
      <c r="A15" s="6">
        <v>3</v>
      </c>
      <c r="B15" s="6"/>
      <c r="C15" s="10" t="s">
        <v>14</v>
      </c>
      <c r="D15" s="10" t="s">
        <v>15</v>
      </c>
      <c r="E15" s="6">
        <v>1</v>
      </c>
      <c r="F15" s="11"/>
      <c r="G15" s="6">
        <f>E15*F15</f>
        <v>0</v>
      </c>
      <c r="H15" s="3"/>
      <c r="I15" s="3"/>
      <c r="J15" s="3"/>
      <c r="K15" s="3"/>
      <c r="L15" s="2"/>
      <c r="M15" s="2"/>
    </row>
    <row r="16" spans="1:13">
      <c r="A16" s="6"/>
      <c r="B16" s="6"/>
      <c r="C16" s="10" t="s">
        <v>16</v>
      </c>
      <c r="D16" s="10" t="s">
        <v>13</v>
      </c>
      <c r="E16" s="6"/>
      <c r="F16" s="6"/>
      <c r="G16" s="6"/>
      <c r="H16" s="3"/>
      <c r="I16" s="3"/>
      <c r="J16" s="3"/>
      <c r="K16" s="3"/>
      <c r="L16" s="2"/>
      <c r="M16" s="2"/>
    </row>
    <row r="17" spans="1:13">
      <c r="A17" s="6"/>
      <c r="B17" s="6"/>
      <c r="C17" s="10" t="s">
        <v>17</v>
      </c>
      <c r="D17" s="10" t="s">
        <v>112</v>
      </c>
      <c r="E17" s="6"/>
      <c r="F17" s="6"/>
      <c r="G17" s="6"/>
      <c r="H17" s="3"/>
      <c r="I17" s="3"/>
      <c r="J17" s="3"/>
      <c r="K17" s="3"/>
      <c r="L17" s="2"/>
      <c r="M17" s="2"/>
    </row>
    <row r="18" spans="1:13" ht="15.75">
      <c r="A18" s="6"/>
      <c r="B18" s="6"/>
      <c r="C18" s="10"/>
      <c r="D18" s="13" t="s">
        <v>113</v>
      </c>
      <c r="E18" s="6"/>
      <c r="F18" s="6"/>
      <c r="G18" s="6"/>
      <c r="H18" s="3"/>
      <c r="I18" s="3"/>
      <c r="J18" s="3"/>
      <c r="K18" s="3"/>
      <c r="L18" s="2"/>
      <c r="M18" s="2"/>
    </row>
    <row r="19" spans="1:13" ht="15.75">
      <c r="A19" s="6"/>
      <c r="B19" s="6"/>
      <c r="C19" s="10"/>
      <c r="D19" s="12" t="s">
        <v>117</v>
      </c>
      <c r="E19" s="6"/>
      <c r="F19" s="6"/>
      <c r="G19" s="6"/>
      <c r="H19" s="3"/>
      <c r="I19" s="3"/>
      <c r="J19" s="3"/>
      <c r="K19" s="3"/>
      <c r="L19" s="2"/>
      <c r="M19" s="2"/>
    </row>
    <row r="20" spans="1:13">
      <c r="A20" s="6"/>
      <c r="B20" s="6"/>
      <c r="C20" s="10"/>
      <c r="D20" s="10" t="s">
        <v>111</v>
      </c>
      <c r="E20" s="6"/>
      <c r="F20" s="6"/>
      <c r="G20" s="6"/>
      <c r="H20" s="3"/>
      <c r="I20" s="3"/>
      <c r="J20" s="3"/>
      <c r="K20" s="3"/>
      <c r="L20" s="2"/>
      <c r="M20" s="2"/>
    </row>
    <row r="21" spans="1:13">
      <c r="A21" s="6"/>
      <c r="B21" s="6"/>
      <c r="C21" s="10"/>
      <c r="D21" s="10"/>
      <c r="E21" s="6"/>
      <c r="F21" s="6"/>
      <c r="G21" s="6"/>
      <c r="H21" s="3"/>
      <c r="I21" s="3"/>
      <c r="J21" s="3"/>
      <c r="K21" s="3"/>
      <c r="L21" s="2"/>
      <c r="M21" s="2"/>
    </row>
    <row r="22" spans="1:13">
      <c r="A22" s="6">
        <v>4</v>
      </c>
      <c r="B22" s="6"/>
      <c r="C22" s="10" t="s">
        <v>18</v>
      </c>
      <c r="D22" s="10" t="s">
        <v>15</v>
      </c>
      <c r="E22" s="6">
        <v>1</v>
      </c>
      <c r="F22" s="11"/>
      <c r="G22" s="6">
        <f>E22*F22</f>
        <v>0</v>
      </c>
      <c r="H22" s="3"/>
      <c r="I22" s="3"/>
      <c r="J22" s="3"/>
      <c r="K22" s="3"/>
      <c r="L22" s="2"/>
      <c r="M22" s="2"/>
    </row>
    <row r="23" spans="1:13">
      <c r="A23" s="6"/>
      <c r="B23" s="6"/>
      <c r="C23" s="10" t="s">
        <v>19</v>
      </c>
      <c r="D23" s="10" t="s">
        <v>13</v>
      </c>
      <c r="E23" s="6"/>
      <c r="F23" s="6"/>
      <c r="G23" s="6"/>
      <c r="H23" s="3"/>
      <c r="I23" s="3"/>
      <c r="J23" s="3"/>
      <c r="K23" s="3"/>
      <c r="L23" s="2"/>
      <c r="M23" s="2"/>
    </row>
    <row r="24" spans="1:13">
      <c r="A24" s="6"/>
      <c r="B24" s="6"/>
      <c r="C24" s="10" t="s">
        <v>20</v>
      </c>
      <c r="D24" s="10" t="s">
        <v>21</v>
      </c>
      <c r="E24" s="6"/>
      <c r="F24" s="6"/>
      <c r="G24" s="6"/>
      <c r="H24" s="3"/>
      <c r="I24" s="3"/>
      <c r="J24" s="3"/>
      <c r="K24" s="3"/>
      <c r="L24" s="2"/>
      <c r="M24" s="2"/>
    </row>
    <row r="25" spans="1:13">
      <c r="A25" s="6"/>
      <c r="B25" s="6"/>
      <c r="C25" s="10" t="s">
        <v>22</v>
      </c>
      <c r="D25" s="10" t="s">
        <v>23</v>
      </c>
      <c r="E25" s="6"/>
      <c r="F25" s="6"/>
      <c r="G25" s="6"/>
      <c r="H25" s="3"/>
      <c r="I25" s="3"/>
      <c r="J25" s="3"/>
      <c r="K25" s="3"/>
      <c r="L25" s="2"/>
      <c r="M25" s="2"/>
    </row>
    <row r="26" spans="1:13">
      <c r="A26" s="6"/>
      <c r="B26" s="6"/>
      <c r="C26" s="10" t="s">
        <v>28</v>
      </c>
      <c r="D26" s="10" t="s">
        <v>111</v>
      </c>
      <c r="E26" s="6"/>
      <c r="F26" s="6"/>
      <c r="G26" s="6"/>
      <c r="H26" s="3"/>
      <c r="I26" s="3"/>
      <c r="J26" s="3"/>
      <c r="K26" s="3"/>
      <c r="L26" s="2"/>
      <c r="M26" s="2"/>
    </row>
    <row r="27" spans="1:13" ht="45.2" customHeight="1">
      <c r="A27" s="6"/>
      <c r="B27" s="6"/>
      <c r="C27" s="10"/>
      <c r="D27" s="14" t="s">
        <v>114</v>
      </c>
      <c r="E27" s="6"/>
      <c r="F27" s="6"/>
      <c r="G27" s="6"/>
      <c r="H27" s="3"/>
      <c r="I27" s="3"/>
      <c r="J27" s="3"/>
      <c r="K27" s="3"/>
      <c r="L27" s="2"/>
      <c r="M27" s="2"/>
    </row>
    <row r="28" spans="1:13" ht="42" customHeight="1">
      <c r="A28" s="6">
        <v>5</v>
      </c>
      <c r="B28" s="6"/>
      <c r="C28" s="10" t="s">
        <v>24</v>
      </c>
      <c r="D28" s="10" t="s">
        <v>21</v>
      </c>
      <c r="E28" s="6">
        <v>1</v>
      </c>
      <c r="F28" s="11"/>
      <c r="G28" s="6">
        <f>E28*F28</f>
        <v>0</v>
      </c>
      <c r="H28" s="3"/>
      <c r="I28" s="3"/>
      <c r="J28" s="3"/>
      <c r="K28" s="3"/>
      <c r="L28" s="2"/>
      <c r="M28" s="2"/>
    </row>
    <row r="29" spans="1:13">
      <c r="A29" s="6"/>
      <c r="B29" s="6"/>
      <c r="C29" s="10" t="s">
        <v>25</v>
      </c>
      <c r="D29" s="10" t="s">
        <v>23</v>
      </c>
      <c r="E29" s="6"/>
      <c r="F29" s="6"/>
      <c r="G29" s="6"/>
      <c r="H29" s="3"/>
      <c r="I29" s="3"/>
      <c r="J29" s="3"/>
      <c r="K29" s="3"/>
      <c r="L29" s="2"/>
      <c r="M29" s="2"/>
    </row>
    <row r="30" spans="1:13">
      <c r="A30" s="6"/>
      <c r="B30" s="6"/>
      <c r="C30" s="10" t="s">
        <v>28</v>
      </c>
      <c r="D30" s="10"/>
      <c r="E30" s="6"/>
      <c r="F30" s="6"/>
      <c r="G30" s="6"/>
      <c r="H30" s="3"/>
      <c r="I30" s="3"/>
      <c r="J30" s="3"/>
      <c r="K30" s="3"/>
      <c r="L30" s="2"/>
      <c r="M30" s="2"/>
    </row>
    <row r="31" spans="1:13">
      <c r="A31" s="6"/>
      <c r="B31" s="6"/>
      <c r="C31" s="10"/>
      <c r="D31" s="10"/>
      <c r="E31" s="6"/>
      <c r="F31" s="6"/>
      <c r="G31" s="6"/>
      <c r="H31" s="3"/>
      <c r="I31" s="3"/>
      <c r="J31" s="3"/>
      <c r="K31" s="3"/>
      <c r="L31" s="2"/>
      <c r="M31" s="2"/>
    </row>
    <row r="32" spans="1:13">
      <c r="A32" s="6"/>
      <c r="B32" s="6"/>
      <c r="C32" s="10"/>
      <c r="D32" s="10"/>
      <c r="E32" s="6"/>
      <c r="F32" s="6"/>
      <c r="G32" s="6"/>
      <c r="H32" s="3"/>
      <c r="I32" s="3"/>
      <c r="J32" s="3"/>
      <c r="K32" s="3"/>
      <c r="L32" s="2"/>
      <c r="M32" s="2"/>
    </row>
    <row r="33" spans="1:13">
      <c r="A33" s="6">
        <v>6</v>
      </c>
      <c r="B33" s="6"/>
      <c r="C33" s="10" t="s">
        <v>26</v>
      </c>
      <c r="D33" s="10" t="s">
        <v>15</v>
      </c>
      <c r="E33" s="6">
        <v>1</v>
      </c>
      <c r="F33" s="11"/>
      <c r="G33" s="6">
        <f>E33*F33</f>
        <v>0</v>
      </c>
      <c r="H33" s="3"/>
      <c r="I33" s="3"/>
      <c r="J33" s="3"/>
      <c r="K33" s="3"/>
      <c r="L33" s="2"/>
      <c r="M33" s="2"/>
    </row>
    <row r="34" spans="1:13">
      <c r="A34" s="6"/>
      <c r="B34" s="6"/>
      <c r="C34" s="10" t="s">
        <v>27</v>
      </c>
      <c r="D34" s="10" t="s">
        <v>21</v>
      </c>
      <c r="E34" s="6"/>
      <c r="F34" s="6"/>
      <c r="G34" s="6"/>
      <c r="H34" s="3"/>
      <c r="I34" s="3"/>
      <c r="J34" s="3"/>
      <c r="K34" s="3"/>
      <c r="L34" s="2"/>
      <c r="M34" s="2"/>
    </row>
    <row r="35" spans="1:13">
      <c r="A35" s="6"/>
      <c r="B35" s="6"/>
      <c r="C35" s="10" t="s">
        <v>28</v>
      </c>
      <c r="D35" s="10" t="s">
        <v>23</v>
      </c>
      <c r="E35" s="6"/>
      <c r="F35" s="6"/>
      <c r="G35" s="6"/>
      <c r="H35" s="3"/>
      <c r="I35" s="3"/>
      <c r="J35" s="3"/>
      <c r="K35" s="3"/>
      <c r="L35" s="2"/>
      <c r="M35" s="2"/>
    </row>
    <row r="36" spans="1:13">
      <c r="A36" s="6"/>
      <c r="B36" s="6"/>
      <c r="C36" s="10"/>
      <c r="D36" s="10" t="s">
        <v>112</v>
      </c>
      <c r="E36" s="6"/>
      <c r="F36" s="6"/>
      <c r="G36" s="6"/>
      <c r="H36" s="3"/>
      <c r="I36" s="3"/>
      <c r="J36" s="3"/>
      <c r="K36" s="3"/>
      <c r="L36" s="2"/>
      <c r="M36" s="2"/>
    </row>
    <row r="37" spans="1:13">
      <c r="A37" s="6"/>
      <c r="B37" s="6"/>
      <c r="C37" s="10"/>
      <c r="D37" s="10" t="s">
        <v>115</v>
      </c>
      <c r="E37" s="6"/>
      <c r="F37" s="6"/>
      <c r="G37" s="6"/>
      <c r="H37" s="3"/>
      <c r="I37" s="3"/>
      <c r="J37" s="3"/>
      <c r="K37" s="3"/>
      <c r="L37" s="2"/>
      <c r="M37" s="2"/>
    </row>
    <row r="38" spans="1:13">
      <c r="A38" s="6"/>
      <c r="B38" s="6"/>
      <c r="C38" s="10"/>
      <c r="D38" s="10"/>
      <c r="E38" s="6"/>
      <c r="F38" s="6"/>
      <c r="G38" s="6"/>
      <c r="H38" s="3"/>
      <c r="I38" s="3"/>
      <c r="J38" s="3"/>
      <c r="K38" s="3"/>
      <c r="L38" s="2"/>
      <c r="M38" s="2"/>
    </row>
    <row r="39" spans="1:13">
      <c r="A39" s="6">
        <v>7</v>
      </c>
      <c r="B39" s="6"/>
      <c r="C39" s="10" t="s">
        <v>29</v>
      </c>
      <c r="D39" s="10" t="s">
        <v>15</v>
      </c>
      <c r="E39" s="6">
        <v>2</v>
      </c>
      <c r="F39" s="11"/>
      <c r="G39" s="6">
        <f>E39*F39</f>
        <v>0</v>
      </c>
      <c r="H39" s="3"/>
      <c r="I39" s="3"/>
      <c r="J39" s="3"/>
      <c r="K39" s="3"/>
      <c r="L39" s="2"/>
      <c r="M39" s="2"/>
    </row>
    <row r="40" spans="1:13" ht="28.5">
      <c r="A40" s="6"/>
      <c r="B40" s="6"/>
      <c r="C40" s="10" t="s">
        <v>30</v>
      </c>
      <c r="D40" s="9" t="s">
        <v>118</v>
      </c>
      <c r="E40" s="6"/>
      <c r="F40" s="6"/>
      <c r="G40" s="6"/>
      <c r="H40" s="3"/>
      <c r="I40" s="3"/>
      <c r="J40" s="3"/>
      <c r="K40" s="3"/>
      <c r="L40" s="2"/>
      <c r="M40" s="2"/>
    </row>
    <row r="41" spans="1:13" ht="15.75">
      <c r="A41" s="6"/>
      <c r="B41" s="6"/>
      <c r="C41" s="10" t="s">
        <v>31</v>
      </c>
      <c r="D41" s="13" t="s">
        <v>113</v>
      </c>
      <c r="E41" s="6"/>
      <c r="F41" s="6"/>
      <c r="G41" s="6"/>
      <c r="H41" s="3"/>
      <c r="I41" s="3"/>
      <c r="J41" s="3"/>
      <c r="K41" s="3"/>
      <c r="L41" s="2"/>
      <c r="M41" s="2"/>
    </row>
    <row r="42" spans="1:13" ht="15.75">
      <c r="A42" s="6"/>
      <c r="B42" s="6"/>
      <c r="C42" s="10" t="s">
        <v>32</v>
      </c>
      <c r="D42" s="12" t="s">
        <v>119</v>
      </c>
      <c r="E42" s="6"/>
      <c r="F42" s="6"/>
      <c r="G42" s="6"/>
      <c r="H42" s="3"/>
      <c r="I42" s="3"/>
      <c r="J42" s="3"/>
      <c r="K42" s="3"/>
      <c r="L42" s="2"/>
      <c r="M42" s="2"/>
    </row>
    <row r="43" spans="1:13">
      <c r="A43" s="6"/>
      <c r="B43" s="6"/>
      <c r="C43" s="10"/>
      <c r="D43" s="10" t="s">
        <v>111</v>
      </c>
      <c r="E43" s="6"/>
      <c r="F43" s="6"/>
      <c r="G43" s="6"/>
      <c r="H43" s="3"/>
      <c r="I43" s="3"/>
      <c r="J43" s="3"/>
      <c r="K43" s="3"/>
      <c r="L43" s="2"/>
      <c r="M43" s="2"/>
    </row>
    <row r="44" spans="1:13" ht="15.75">
      <c r="A44" s="6"/>
      <c r="B44" s="6"/>
      <c r="C44" s="10"/>
      <c r="D44" s="12" t="s">
        <v>110</v>
      </c>
      <c r="E44" s="6"/>
      <c r="F44" s="6"/>
      <c r="G44" s="6"/>
      <c r="H44" s="3"/>
      <c r="I44" s="3"/>
      <c r="J44" s="3"/>
      <c r="K44" s="3"/>
      <c r="L44" s="2"/>
      <c r="M44" s="2"/>
    </row>
    <row r="45" spans="1:13">
      <c r="A45" s="6">
        <v>8</v>
      </c>
      <c r="B45" s="6"/>
      <c r="C45" s="10" t="s">
        <v>29</v>
      </c>
      <c r="D45" s="10" t="s">
        <v>15</v>
      </c>
      <c r="E45" s="6">
        <v>1</v>
      </c>
      <c r="F45" s="11"/>
      <c r="G45" s="6">
        <f>E45*F45</f>
        <v>0</v>
      </c>
      <c r="H45" s="3"/>
      <c r="I45" s="3"/>
      <c r="J45" s="3"/>
      <c r="K45" s="3"/>
      <c r="L45" s="2"/>
      <c r="M45" s="2"/>
    </row>
    <row r="46" spans="1:13">
      <c r="A46" s="6"/>
      <c r="B46" s="6"/>
      <c r="C46" s="10" t="s">
        <v>30</v>
      </c>
      <c r="D46" s="10" t="s">
        <v>21</v>
      </c>
      <c r="E46" s="6"/>
      <c r="F46" s="6"/>
      <c r="G46" s="6"/>
      <c r="H46" s="3"/>
      <c r="I46" s="3"/>
      <c r="J46" s="3"/>
      <c r="K46" s="3"/>
      <c r="L46" s="2"/>
      <c r="M46" s="2"/>
    </row>
    <row r="47" spans="1:13">
      <c r="A47" s="6"/>
      <c r="B47" s="6"/>
      <c r="C47" s="10" t="s">
        <v>31</v>
      </c>
      <c r="D47" s="10" t="s">
        <v>23</v>
      </c>
      <c r="E47" s="6"/>
      <c r="F47" s="6"/>
      <c r="G47" s="6"/>
      <c r="H47" s="3"/>
      <c r="I47" s="3"/>
      <c r="J47" s="3"/>
      <c r="K47" s="3"/>
      <c r="L47" s="2"/>
      <c r="M47" s="2"/>
    </row>
    <row r="48" spans="1:13" ht="15.75">
      <c r="A48" s="6"/>
      <c r="B48" s="6"/>
      <c r="C48" s="10" t="s">
        <v>32</v>
      </c>
      <c r="D48" s="13" t="s">
        <v>113</v>
      </c>
      <c r="E48" s="6"/>
      <c r="F48" s="6"/>
      <c r="G48" s="6"/>
      <c r="H48" s="3"/>
      <c r="I48" s="3"/>
      <c r="J48" s="3"/>
      <c r="K48" s="3"/>
      <c r="L48" s="2"/>
      <c r="M48" s="2"/>
    </row>
    <row r="49" spans="1:13" ht="15.75">
      <c r="A49" s="6"/>
      <c r="B49" s="6"/>
      <c r="C49" s="10"/>
      <c r="D49" s="12" t="s">
        <v>119</v>
      </c>
      <c r="E49" s="6"/>
      <c r="F49" s="6"/>
      <c r="G49" s="6"/>
      <c r="H49" s="3"/>
      <c r="I49" s="3"/>
      <c r="J49" s="3"/>
      <c r="K49" s="3"/>
      <c r="L49" s="2"/>
      <c r="M49" s="2"/>
    </row>
    <row r="50" spans="1:13" ht="15.75">
      <c r="A50" s="6"/>
      <c r="B50" s="6"/>
      <c r="C50" s="10"/>
      <c r="D50" s="12" t="s">
        <v>110</v>
      </c>
      <c r="E50" s="6"/>
      <c r="F50" s="6"/>
      <c r="G50" s="6"/>
      <c r="H50" s="3"/>
      <c r="I50" s="3"/>
      <c r="J50" s="3"/>
      <c r="K50" s="3"/>
      <c r="L50" s="2"/>
      <c r="M50" s="2"/>
    </row>
    <row r="51" spans="1:13">
      <c r="A51" s="6"/>
      <c r="B51" s="6"/>
      <c r="C51" s="10"/>
      <c r="D51" s="10" t="s">
        <v>120</v>
      </c>
      <c r="E51" s="6"/>
      <c r="F51" s="6"/>
      <c r="G51" s="6"/>
      <c r="H51" s="3"/>
      <c r="I51" s="3"/>
      <c r="J51" s="3"/>
      <c r="K51" s="3"/>
      <c r="L51" s="2"/>
      <c r="M51" s="2"/>
    </row>
    <row r="52" spans="1:13">
      <c r="A52" s="6">
        <v>9</v>
      </c>
      <c r="B52" s="6"/>
      <c r="C52" s="10" t="s">
        <v>26</v>
      </c>
      <c r="D52" s="10" t="s">
        <v>15</v>
      </c>
      <c r="E52" s="6">
        <v>3</v>
      </c>
      <c r="F52" s="11"/>
      <c r="G52" s="6">
        <f>E52*F52</f>
        <v>0</v>
      </c>
      <c r="H52" s="3"/>
      <c r="I52" s="3"/>
      <c r="J52" s="3"/>
      <c r="K52" s="3"/>
      <c r="L52" s="2"/>
      <c r="M52" s="2"/>
    </row>
    <row r="53" spans="1:13">
      <c r="A53" s="6"/>
      <c r="B53" s="6"/>
      <c r="C53" s="10" t="s">
        <v>33</v>
      </c>
      <c r="D53" s="10" t="s">
        <v>21</v>
      </c>
      <c r="E53" s="6"/>
      <c r="F53" s="6"/>
      <c r="G53" s="6"/>
      <c r="H53" s="3"/>
      <c r="I53" s="3"/>
      <c r="J53" s="3"/>
      <c r="K53" s="3"/>
      <c r="L53" s="2"/>
      <c r="M53" s="2"/>
    </row>
    <row r="54" spans="1:13">
      <c r="A54" s="6"/>
      <c r="B54" s="6"/>
      <c r="C54" s="10" t="s">
        <v>31</v>
      </c>
      <c r="D54" s="10" t="s">
        <v>23</v>
      </c>
      <c r="E54" s="6"/>
      <c r="F54" s="6"/>
      <c r="G54" s="6"/>
      <c r="H54" s="3"/>
      <c r="I54" s="3"/>
      <c r="J54" s="3"/>
      <c r="K54" s="3"/>
      <c r="L54" s="2"/>
      <c r="M54" s="2"/>
    </row>
    <row r="55" spans="1:13">
      <c r="A55" s="6"/>
      <c r="B55" s="6"/>
      <c r="C55" s="10" t="s">
        <v>32</v>
      </c>
      <c r="D55" s="10" t="s">
        <v>112</v>
      </c>
      <c r="E55" s="6"/>
      <c r="F55" s="6"/>
      <c r="G55" s="6"/>
      <c r="H55" s="3"/>
      <c r="I55" s="3"/>
      <c r="J55" s="3"/>
      <c r="K55" s="3"/>
      <c r="L55" s="2"/>
      <c r="M55" s="2"/>
    </row>
    <row r="56" spans="1:13" ht="15.75">
      <c r="A56" s="6"/>
      <c r="B56" s="6"/>
      <c r="C56" s="10"/>
      <c r="D56" s="12" t="s">
        <v>110</v>
      </c>
      <c r="E56" s="6"/>
      <c r="F56" s="6"/>
      <c r="G56" s="6"/>
      <c r="H56" s="3"/>
      <c r="I56" s="3"/>
      <c r="J56" s="3"/>
      <c r="K56" s="3"/>
      <c r="L56" s="2"/>
      <c r="M56" s="2"/>
    </row>
    <row r="57" spans="1:13">
      <c r="A57" s="6"/>
      <c r="B57" s="6"/>
      <c r="C57" s="10"/>
      <c r="D57" s="10" t="s">
        <v>115</v>
      </c>
      <c r="E57" s="6"/>
      <c r="F57" s="6"/>
      <c r="G57" s="6"/>
      <c r="H57" s="3"/>
      <c r="I57" s="3"/>
      <c r="J57" s="3"/>
      <c r="K57" s="3"/>
      <c r="L57" s="2"/>
      <c r="M57" s="2"/>
    </row>
    <row r="58" spans="1:13">
      <c r="A58" s="6"/>
      <c r="B58" s="6"/>
      <c r="C58" s="10"/>
      <c r="D58" s="10" t="s">
        <v>111</v>
      </c>
      <c r="E58" s="6"/>
      <c r="F58" s="6"/>
      <c r="G58" s="6"/>
      <c r="H58" s="3"/>
      <c r="I58" s="3"/>
      <c r="J58" s="3"/>
      <c r="K58" s="3"/>
      <c r="L58" s="2"/>
      <c r="M58" s="2"/>
    </row>
    <row r="59" spans="1:13">
      <c r="A59" s="6">
        <v>10</v>
      </c>
      <c r="B59" s="6"/>
      <c r="C59" s="10" t="s">
        <v>34</v>
      </c>
      <c r="D59" s="10" t="s">
        <v>15</v>
      </c>
      <c r="E59" s="6">
        <v>1</v>
      </c>
      <c r="F59" s="11"/>
      <c r="G59" s="6">
        <f>E59*F59</f>
        <v>0</v>
      </c>
      <c r="H59" s="3"/>
      <c r="I59" s="3"/>
      <c r="J59" s="3"/>
      <c r="K59" s="3"/>
      <c r="L59" s="2"/>
      <c r="M59" s="2"/>
    </row>
    <row r="60" spans="1:13">
      <c r="A60" s="6"/>
      <c r="B60" s="6"/>
      <c r="C60" s="10" t="s">
        <v>35</v>
      </c>
      <c r="D60" s="10" t="s">
        <v>21</v>
      </c>
      <c r="E60" s="6"/>
      <c r="F60" s="6"/>
      <c r="G60" s="6"/>
      <c r="H60" s="3"/>
      <c r="I60" s="3"/>
      <c r="J60" s="3"/>
      <c r="K60" s="3"/>
      <c r="L60" s="2"/>
      <c r="M60" s="2"/>
    </row>
    <row r="61" spans="1:13">
      <c r="A61" s="6"/>
      <c r="B61" s="6"/>
      <c r="C61" s="10" t="s">
        <v>36</v>
      </c>
      <c r="D61" s="10" t="s">
        <v>23</v>
      </c>
      <c r="E61" s="6"/>
      <c r="F61" s="6"/>
      <c r="G61" s="6"/>
      <c r="H61" s="3"/>
      <c r="I61" s="3"/>
      <c r="J61" s="3"/>
      <c r="K61" s="3"/>
      <c r="L61" s="2"/>
      <c r="M61" s="2"/>
    </row>
    <row r="62" spans="1:13">
      <c r="A62" s="6"/>
      <c r="B62" s="6"/>
      <c r="C62" s="10" t="s">
        <v>37</v>
      </c>
      <c r="D62" s="10" t="s">
        <v>115</v>
      </c>
      <c r="E62" s="6"/>
      <c r="F62" s="6"/>
      <c r="G62" s="6"/>
      <c r="H62" s="3"/>
      <c r="I62" s="3"/>
      <c r="J62" s="3"/>
      <c r="K62" s="3"/>
      <c r="L62" s="2"/>
      <c r="M62" s="2"/>
    </row>
    <row r="63" spans="1:13">
      <c r="A63" s="6"/>
      <c r="B63" s="6"/>
      <c r="C63" s="10" t="s">
        <v>31</v>
      </c>
      <c r="D63" s="10" t="s">
        <v>112</v>
      </c>
      <c r="E63" s="6"/>
      <c r="F63" s="6"/>
      <c r="G63" s="6"/>
      <c r="H63" s="3"/>
      <c r="I63" s="3"/>
      <c r="J63" s="3"/>
      <c r="K63" s="3"/>
      <c r="L63" s="2"/>
      <c r="M63" s="2"/>
    </row>
    <row r="64" spans="1:13" ht="15.75">
      <c r="A64" s="6"/>
      <c r="B64" s="6"/>
      <c r="C64" s="10" t="s">
        <v>32</v>
      </c>
      <c r="D64" s="12" t="s">
        <v>110</v>
      </c>
      <c r="E64" s="6"/>
      <c r="F64" s="6"/>
      <c r="G64" s="6"/>
      <c r="H64" s="3"/>
      <c r="I64" s="3"/>
      <c r="J64" s="3"/>
      <c r="K64" s="3"/>
      <c r="L64" s="2"/>
      <c r="M64" s="2"/>
    </row>
    <row r="65" spans="1:13" ht="15.75">
      <c r="A65" s="6"/>
      <c r="B65" s="6"/>
      <c r="C65" s="10"/>
      <c r="D65" s="13" t="s">
        <v>113</v>
      </c>
      <c r="E65" s="6"/>
      <c r="F65" s="6"/>
      <c r="G65" s="6"/>
      <c r="H65" s="3"/>
      <c r="I65" s="3"/>
      <c r="J65" s="3"/>
      <c r="K65" s="3"/>
      <c r="L65" s="2"/>
      <c r="M65" s="2"/>
    </row>
    <row r="66" spans="1:13" ht="15.75">
      <c r="A66" s="6"/>
      <c r="B66" s="6"/>
      <c r="C66" s="10"/>
      <c r="D66" s="12" t="s">
        <v>121</v>
      </c>
      <c r="E66" s="6"/>
      <c r="F66" s="6"/>
      <c r="G66" s="6"/>
      <c r="H66" s="3"/>
      <c r="I66" s="3"/>
      <c r="J66" s="3"/>
      <c r="K66" s="3"/>
      <c r="L66" s="2"/>
      <c r="M66" s="2"/>
    </row>
    <row r="67" spans="1:13">
      <c r="A67" s="6">
        <v>11</v>
      </c>
      <c r="B67" s="6"/>
      <c r="C67" s="10" t="s">
        <v>38</v>
      </c>
      <c r="D67" s="10" t="s">
        <v>21</v>
      </c>
      <c r="E67" s="6">
        <v>2</v>
      </c>
      <c r="F67" s="11"/>
      <c r="G67" s="6">
        <f>E67*F67</f>
        <v>0</v>
      </c>
      <c r="H67" s="3"/>
      <c r="I67" s="3"/>
      <c r="J67" s="3"/>
      <c r="K67" s="3"/>
      <c r="L67" s="2"/>
      <c r="M67" s="2"/>
    </row>
    <row r="68" spans="1:13">
      <c r="A68" s="6"/>
      <c r="B68" s="6"/>
      <c r="C68" s="10" t="s">
        <v>39</v>
      </c>
      <c r="D68" s="10" t="s">
        <v>23</v>
      </c>
      <c r="E68" s="6"/>
      <c r="F68" s="6"/>
      <c r="G68" s="6"/>
      <c r="H68" s="3"/>
      <c r="I68" s="3"/>
      <c r="J68" s="3"/>
      <c r="K68" s="3"/>
      <c r="L68" s="2"/>
      <c r="M68" s="2"/>
    </row>
    <row r="69" spans="1:13">
      <c r="A69" s="6"/>
      <c r="B69" s="6"/>
      <c r="C69" s="10" t="s">
        <v>31</v>
      </c>
      <c r="D69" s="10" t="s">
        <v>112</v>
      </c>
      <c r="E69" s="6"/>
      <c r="F69" s="6"/>
      <c r="G69" s="6"/>
      <c r="H69" s="3"/>
      <c r="I69" s="3"/>
      <c r="J69" s="3"/>
      <c r="K69" s="3"/>
      <c r="L69" s="2"/>
      <c r="M69" s="2"/>
    </row>
    <row r="70" spans="1:13">
      <c r="A70" s="6"/>
      <c r="B70" s="6"/>
      <c r="C70" s="10" t="s">
        <v>32</v>
      </c>
      <c r="D70" s="10"/>
      <c r="E70" s="6"/>
      <c r="F70" s="6"/>
      <c r="G70" s="6"/>
      <c r="H70" s="3"/>
      <c r="I70" s="3"/>
      <c r="J70" s="3"/>
      <c r="K70" s="3"/>
      <c r="L70" s="2"/>
      <c r="M70" s="2"/>
    </row>
    <row r="71" spans="1:13">
      <c r="A71" s="6"/>
      <c r="B71" s="6"/>
      <c r="C71" s="10"/>
      <c r="D71" s="10"/>
      <c r="E71" s="6"/>
      <c r="F71" s="6"/>
      <c r="G71" s="6"/>
      <c r="H71" s="3"/>
      <c r="I71" s="3"/>
      <c r="J71" s="3"/>
      <c r="K71" s="3"/>
      <c r="L71" s="2"/>
      <c r="M71" s="2"/>
    </row>
    <row r="72" spans="1:13">
      <c r="A72" s="6"/>
      <c r="B72" s="6"/>
      <c r="C72" s="10"/>
      <c r="D72" s="10"/>
      <c r="E72" s="6"/>
      <c r="F72" s="6"/>
      <c r="G72" s="6"/>
      <c r="H72" s="3"/>
      <c r="I72" s="3"/>
      <c r="J72" s="3"/>
      <c r="K72" s="3"/>
      <c r="L72" s="2"/>
      <c r="M72" s="2"/>
    </row>
    <row r="73" spans="1:13">
      <c r="A73" s="6"/>
      <c r="B73" s="6"/>
      <c r="C73" s="10"/>
      <c r="D73" s="10"/>
      <c r="E73" s="6"/>
      <c r="F73" s="6"/>
      <c r="G73" s="6"/>
      <c r="H73" s="3"/>
      <c r="I73" s="3"/>
      <c r="J73" s="3"/>
      <c r="K73" s="3"/>
      <c r="L73" s="2"/>
      <c r="M73" s="2"/>
    </row>
    <row r="74" spans="1:13">
      <c r="A74" s="6">
        <v>12</v>
      </c>
      <c r="B74" s="6"/>
      <c r="C74" s="10" t="s">
        <v>40</v>
      </c>
      <c r="D74" s="10" t="s">
        <v>15</v>
      </c>
      <c r="E74" s="6">
        <v>1</v>
      </c>
      <c r="F74" s="11"/>
      <c r="G74" s="6">
        <f>E74*F74</f>
        <v>0</v>
      </c>
      <c r="H74" s="3"/>
      <c r="I74" s="3"/>
      <c r="J74" s="3"/>
      <c r="K74" s="3"/>
      <c r="L74" s="2"/>
      <c r="M74" s="2"/>
    </row>
    <row r="75" spans="1:13">
      <c r="A75" s="6"/>
      <c r="B75" s="6"/>
      <c r="C75" s="10" t="s">
        <v>41</v>
      </c>
      <c r="D75" s="10" t="s">
        <v>21</v>
      </c>
      <c r="E75" s="6"/>
      <c r="F75" s="6"/>
      <c r="G75" s="6"/>
      <c r="H75" s="3"/>
      <c r="I75" s="3"/>
      <c r="J75" s="3"/>
      <c r="K75" s="3"/>
      <c r="L75" s="2"/>
      <c r="M75" s="2"/>
    </row>
    <row r="76" spans="1:13">
      <c r="A76" s="6"/>
      <c r="B76" s="6"/>
      <c r="C76" s="10" t="s">
        <v>31</v>
      </c>
      <c r="D76" s="10" t="s">
        <v>23</v>
      </c>
      <c r="E76" s="6"/>
      <c r="F76" s="6"/>
      <c r="G76" s="6"/>
      <c r="H76" s="3"/>
      <c r="I76" s="3"/>
      <c r="J76" s="3"/>
      <c r="K76" s="3"/>
      <c r="L76" s="2"/>
      <c r="M76" s="2"/>
    </row>
    <row r="77" spans="1:13">
      <c r="A77" s="6"/>
      <c r="B77" s="6"/>
      <c r="C77" s="10" t="s">
        <v>32</v>
      </c>
      <c r="D77" s="10" t="s">
        <v>112</v>
      </c>
      <c r="E77" s="6"/>
      <c r="F77" s="6"/>
      <c r="G77" s="6"/>
      <c r="H77" s="3"/>
      <c r="I77" s="3"/>
      <c r="J77" s="3"/>
      <c r="K77" s="3"/>
      <c r="L77" s="2"/>
      <c r="M77" s="2"/>
    </row>
    <row r="78" spans="1:13" ht="15.75">
      <c r="A78" s="6"/>
      <c r="B78" s="6"/>
      <c r="C78" s="10"/>
      <c r="D78" s="13" t="s">
        <v>113</v>
      </c>
      <c r="E78" s="6"/>
      <c r="F78" s="6"/>
      <c r="G78" s="6"/>
      <c r="H78" s="3"/>
      <c r="I78" s="3"/>
      <c r="J78" s="3"/>
      <c r="K78" s="3"/>
      <c r="L78" s="2"/>
      <c r="M78" s="2"/>
    </row>
    <row r="79" spans="1:13" ht="15.75">
      <c r="A79" s="6"/>
      <c r="B79" s="6"/>
      <c r="C79" s="10"/>
      <c r="D79" s="12" t="s">
        <v>121</v>
      </c>
      <c r="E79" s="6"/>
      <c r="F79" s="6"/>
      <c r="G79" s="6"/>
      <c r="H79" s="3"/>
      <c r="I79" s="3"/>
      <c r="J79" s="3"/>
      <c r="K79" s="3"/>
      <c r="L79" s="2"/>
      <c r="M79" s="2"/>
    </row>
    <row r="80" spans="1:13" ht="15.75">
      <c r="A80" s="6"/>
      <c r="B80" s="6"/>
      <c r="C80" s="10"/>
      <c r="D80" s="12" t="s">
        <v>110</v>
      </c>
      <c r="E80" s="6"/>
      <c r="F80" s="6"/>
      <c r="G80" s="6"/>
      <c r="H80" s="3"/>
      <c r="I80" s="3"/>
      <c r="J80" s="3"/>
      <c r="K80" s="3"/>
      <c r="L80" s="2"/>
      <c r="M80" s="2"/>
    </row>
    <row r="81" spans="1:13">
      <c r="A81" s="6"/>
      <c r="B81" s="6"/>
      <c r="C81" s="10"/>
      <c r="D81" s="10" t="s">
        <v>111</v>
      </c>
      <c r="E81" s="6"/>
      <c r="F81" s="6"/>
      <c r="G81" s="6"/>
      <c r="H81" s="3"/>
      <c r="I81" s="3"/>
      <c r="J81" s="3"/>
      <c r="K81" s="3"/>
      <c r="L81" s="2"/>
      <c r="M81" s="2"/>
    </row>
    <row r="82" spans="1:13">
      <c r="A82" s="6"/>
      <c r="B82" s="6"/>
      <c r="C82" s="10"/>
      <c r="D82" s="10"/>
      <c r="E82" s="6"/>
      <c r="F82" s="6"/>
      <c r="G82" s="6"/>
      <c r="H82" s="3"/>
      <c r="I82" s="3"/>
      <c r="J82" s="3"/>
      <c r="K82" s="3"/>
      <c r="L82" s="2"/>
      <c r="M82" s="2"/>
    </row>
    <row r="83" spans="1:13">
      <c r="A83" s="6"/>
      <c r="B83" s="6"/>
      <c r="C83" s="10"/>
      <c r="D83" s="10"/>
      <c r="E83" s="6"/>
      <c r="F83" s="6"/>
      <c r="G83" s="6"/>
      <c r="H83" s="3"/>
      <c r="I83" s="3"/>
      <c r="J83" s="3"/>
      <c r="K83" s="3"/>
      <c r="L83" s="2"/>
      <c r="M83" s="2"/>
    </row>
    <row r="84" spans="1:13">
      <c r="A84" s="6">
        <v>13</v>
      </c>
      <c r="B84" s="6"/>
      <c r="C84" s="10" t="s">
        <v>42</v>
      </c>
      <c r="D84" s="10" t="s">
        <v>13</v>
      </c>
      <c r="E84" s="6">
        <v>1</v>
      </c>
      <c r="F84" s="11"/>
      <c r="G84" s="6">
        <f>E84*F84</f>
        <v>0</v>
      </c>
      <c r="H84" s="3"/>
      <c r="I84" s="3"/>
      <c r="J84" s="3"/>
      <c r="K84" s="3"/>
      <c r="L84" s="2"/>
      <c r="M84" s="2"/>
    </row>
    <row r="85" spans="1:13">
      <c r="A85" s="6"/>
      <c r="B85" s="6"/>
      <c r="C85" s="10" t="s">
        <v>43</v>
      </c>
      <c r="D85" s="10" t="s">
        <v>112</v>
      </c>
      <c r="E85" s="6"/>
      <c r="F85" s="6"/>
      <c r="G85" s="6"/>
      <c r="H85" s="3"/>
      <c r="I85" s="3"/>
      <c r="J85" s="3"/>
      <c r="K85" s="3"/>
      <c r="L85" s="2"/>
      <c r="M85" s="2"/>
    </row>
    <row r="86" spans="1:13">
      <c r="A86" s="6"/>
      <c r="B86" s="6"/>
      <c r="C86" s="10" t="s">
        <v>31</v>
      </c>
      <c r="D86" s="10"/>
      <c r="E86" s="6"/>
      <c r="F86" s="6"/>
      <c r="G86" s="6"/>
      <c r="H86" s="3"/>
      <c r="I86" s="3"/>
      <c r="J86" s="3"/>
      <c r="K86" s="3"/>
      <c r="L86" s="2"/>
      <c r="M86" s="2"/>
    </row>
    <row r="87" spans="1:13">
      <c r="A87" s="6"/>
      <c r="B87" s="6"/>
      <c r="C87" s="10" t="s">
        <v>32</v>
      </c>
      <c r="D87" s="10"/>
      <c r="E87" s="6"/>
      <c r="F87" s="6"/>
      <c r="G87" s="6"/>
      <c r="H87" s="3"/>
      <c r="I87" s="3"/>
      <c r="J87" s="3"/>
      <c r="K87" s="3"/>
      <c r="L87" s="2"/>
      <c r="M87" s="2"/>
    </row>
    <row r="88" spans="1:13">
      <c r="A88" s="6"/>
      <c r="B88" s="6"/>
      <c r="C88" s="10"/>
      <c r="D88" s="10"/>
      <c r="E88" s="6"/>
      <c r="F88" s="6"/>
      <c r="G88" s="6"/>
      <c r="H88" s="3"/>
      <c r="I88" s="3"/>
      <c r="J88" s="3"/>
      <c r="K88" s="3"/>
      <c r="L88" s="2"/>
      <c r="M88" s="2"/>
    </row>
    <row r="89" spans="1:13">
      <c r="A89" s="6"/>
      <c r="B89" s="6"/>
      <c r="C89" s="10"/>
      <c r="D89" s="10"/>
      <c r="E89" s="6"/>
      <c r="F89" s="6"/>
      <c r="G89" s="6"/>
      <c r="H89" s="3"/>
      <c r="I89" s="3"/>
      <c r="J89" s="3"/>
      <c r="K89" s="3"/>
      <c r="L89" s="2"/>
      <c r="M89" s="2"/>
    </row>
    <row r="90" spans="1:13">
      <c r="A90" s="6">
        <v>14</v>
      </c>
      <c r="B90" s="6"/>
      <c r="C90" s="10" t="s">
        <v>44</v>
      </c>
      <c r="D90" s="10" t="s">
        <v>15</v>
      </c>
      <c r="E90" s="6">
        <v>4</v>
      </c>
      <c r="F90" s="11"/>
      <c r="G90" s="6">
        <f>E90*F90</f>
        <v>0</v>
      </c>
      <c r="H90" s="3"/>
      <c r="I90" s="3"/>
      <c r="J90" s="3"/>
      <c r="K90" s="3"/>
      <c r="L90" s="2"/>
      <c r="M90" s="2"/>
    </row>
    <row r="91" spans="1:13">
      <c r="A91" s="6"/>
      <c r="B91" s="6"/>
      <c r="C91" s="10" t="s">
        <v>45</v>
      </c>
      <c r="D91" s="10" t="s">
        <v>13</v>
      </c>
      <c r="E91" s="6"/>
      <c r="F91" s="6"/>
      <c r="G91" s="6"/>
      <c r="H91" s="3"/>
      <c r="I91" s="3"/>
      <c r="J91" s="3"/>
      <c r="K91" s="3"/>
      <c r="L91" s="2"/>
      <c r="M91" s="2"/>
    </row>
    <row r="92" spans="1:13">
      <c r="A92" s="6"/>
      <c r="B92" s="6"/>
      <c r="C92" s="10" t="s">
        <v>108</v>
      </c>
      <c r="D92" s="10" t="s">
        <v>21</v>
      </c>
      <c r="E92" s="6"/>
      <c r="F92" s="6"/>
      <c r="G92" s="6"/>
      <c r="H92" s="3"/>
      <c r="I92" s="3"/>
      <c r="J92" s="3"/>
      <c r="K92" s="3"/>
      <c r="L92" s="2"/>
      <c r="M92" s="2"/>
    </row>
    <row r="93" spans="1:13">
      <c r="A93" s="6"/>
      <c r="B93" s="6"/>
      <c r="C93" s="10"/>
      <c r="D93" s="10" t="s">
        <v>23</v>
      </c>
      <c r="E93" s="6"/>
      <c r="F93" s="6"/>
      <c r="G93" s="6"/>
      <c r="H93" s="3"/>
      <c r="I93" s="3"/>
      <c r="J93" s="3"/>
      <c r="K93" s="3"/>
      <c r="L93" s="2"/>
      <c r="M93" s="2"/>
    </row>
    <row r="94" spans="1:13" ht="15.75">
      <c r="A94" s="6"/>
      <c r="B94" s="6"/>
      <c r="C94" s="10"/>
      <c r="D94" s="12" t="s">
        <v>122</v>
      </c>
      <c r="E94" s="6"/>
      <c r="F94" s="6"/>
      <c r="G94" s="6"/>
      <c r="H94" s="3"/>
      <c r="I94" s="3"/>
      <c r="J94" s="3"/>
      <c r="K94" s="3"/>
      <c r="L94" s="2"/>
      <c r="M94" s="2"/>
    </row>
    <row r="95" spans="1:13" ht="15.75">
      <c r="A95" s="6"/>
      <c r="B95" s="6"/>
      <c r="C95" s="10"/>
      <c r="D95" s="12" t="s">
        <v>110</v>
      </c>
      <c r="E95" s="6"/>
      <c r="F95" s="6"/>
      <c r="G95" s="6"/>
      <c r="H95" s="3"/>
      <c r="I95" s="3"/>
      <c r="J95" s="3"/>
      <c r="K95" s="3"/>
      <c r="L95" s="2"/>
      <c r="M95" s="2"/>
    </row>
    <row r="96" spans="1:13">
      <c r="A96" s="6"/>
      <c r="B96" s="6"/>
      <c r="C96" s="10"/>
      <c r="D96" s="10" t="s">
        <v>111</v>
      </c>
      <c r="E96" s="6"/>
      <c r="F96" s="6"/>
      <c r="G96" s="6"/>
      <c r="H96" s="3"/>
      <c r="I96" s="3"/>
      <c r="J96" s="3"/>
      <c r="K96" s="3"/>
      <c r="L96" s="2"/>
      <c r="M96" s="2"/>
    </row>
    <row r="97" spans="1:13">
      <c r="A97" s="6"/>
      <c r="B97" s="6"/>
      <c r="C97" s="10"/>
      <c r="D97" s="10" t="s">
        <v>112</v>
      </c>
      <c r="E97" s="6"/>
      <c r="F97" s="6"/>
      <c r="G97" s="6"/>
      <c r="H97" s="3"/>
      <c r="I97" s="3"/>
      <c r="J97" s="3"/>
      <c r="K97" s="3"/>
      <c r="L97" s="2"/>
      <c r="M97" s="2"/>
    </row>
    <row r="98" spans="1:13">
      <c r="A98" s="6">
        <v>15</v>
      </c>
      <c r="B98" s="6"/>
      <c r="C98" s="10" t="s">
        <v>46</v>
      </c>
      <c r="D98" s="10" t="s">
        <v>15</v>
      </c>
      <c r="E98" s="6">
        <v>5</v>
      </c>
      <c r="F98" s="11"/>
      <c r="G98" s="6">
        <f>E98*F98</f>
        <v>0</v>
      </c>
      <c r="H98" s="3"/>
      <c r="I98" s="3"/>
      <c r="J98" s="3"/>
      <c r="K98" s="3"/>
      <c r="L98" s="2"/>
      <c r="M98" s="2"/>
    </row>
    <row r="99" spans="1:13">
      <c r="A99" s="6"/>
      <c r="B99" s="6"/>
      <c r="C99" s="10" t="s">
        <v>35</v>
      </c>
      <c r="D99" s="10" t="s">
        <v>13</v>
      </c>
      <c r="E99" s="6"/>
      <c r="F99" s="6"/>
      <c r="G99" s="6"/>
      <c r="H99" s="3"/>
      <c r="I99" s="3"/>
      <c r="J99" s="3"/>
      <c r="K99" s="3"/>
      <c r="L99" s="2"/>
      <c r="M99" s="2"/>
    </row>
    <row r="100" spans="1:13">
      <c r="A100" s="6"/>
      <c r="B100" s="6"/>
      <c r="C100" s="10" t="s">
        <v>47</v>
      </c>
      <c r="D100" s="10" t="s">
        <v>21</v>
      </c>
      <c r="E100" s="6"/>
      <c r="F100" s="6"/>
      <c r="G100" s="6"/>
      <c r="H100" s="3"/>
      <c r="I100" s="3"/>
      <c r="J100" s="3"/>
      <c r="K100" s="3"/>
      <c r="L100" s="2"/>
      <c r="M100" s="2"/>
    </row>
    <row r="101" spans="1:13">
      <c r="A101" s="6"/>
      <c r="B101" s="6"/>
      <c r="C101" s="10" t="s">
        <v>48</v>
      </c>
      <c r="D101" s="10" t="s">
        <v>23</v>
      </c>
      <c r="E101" s="6"/>
      <c r="F101" s="6"/>
      <c r="G101" s="6"/>
      <c r="H101" s="3"/>
      <c r="I101" s="3"/>
      <c r="J101" s="3"/>
      <c r="K101" s="3"/>
      <c r="L101" s="2"/>
      <c r="M101" s="2"/>
    </row>
    <row r="102" spans="1:13">
      <c r="A102" s="6"/>
      <c r="B102" s="6"/>
      <c r="C102" s="15" t="s">
        <v>108</v>
      </c>
      <c r="D102" s="10" t="s">
        <v>111</v>
      </c>
      <c r="E102" s="6"/>
      <c r="F102" s="6"/>
      <c r="G102" s="6"/>
      <c r="H102" s="3"/>
      <c r="I102" s="3"/>
      <c r="J102" s="3"/>
      <c r="K102" s="3"/>
      <c r="L102" s="2"/>
      <c r="M102" s="2"/>
    </row>
    <row r="103" spans="1:13">
      <c r="A103" s="6"/>
      <c r="B103" s="6"/>
      <c r="C103" s="10"/>
      <c r="D103" s="10" t="s">
        <v>112</v>
      </c>
      <c r="E103" s="6"/>
      <c r="F103" s="6"/>
      <c r="G103" s="6"/>
      <c r="H103" s="3"/>
      <c r="I103" s="3"/>
      <c r="J103" s="3"/>
      <c r="K103" s="3"/>
      <c r="L103" s="2"/>
      <c r="M103" s="2"/>
    </row>
    <row r="104" spans="1:13" ht="15.75">
      <c r="A104" s="6"/>
      <c r="B104" s="6"/>
      <c r="C104" s="10"/>
      <c r="D104" s="12" t="s">
        <v>110</v>
      </c>
      <c r="E104" s="6"/>
      <c r="F104" s="6"/>
      <c r="G104" s="6"/>
      <c r="H104" s="3"/>
      <c r="I104" s="3"/>
      <c r="J104" s="3"/>
      <c r="K104" s="3"/>
      <c r="L104" s="2"/>
      <c r="M104" s="2"/>
    </row>
    <row r="105" spans="1:13">
      <c r="A105" s="6"/>
      <c r="B105" s="6"/>
      <c r="C105" s="10"/>
      <c r="D105" s="10" t="s">
        <v>115</v>
      </c>
      <c r="E105" s="6"/>
      <c r="F105" s="6"/>
      <c r="G105" s="6"/>
      <c r="H105" s="3"/>
      <c r="I105" s="3"/>
      <c r="J105" s="3"/>
      <c r="K105" s="3"/>
      <c r="L105" s="2"/>
      <c r="M105" s="2"/>
    </row>
    <row r="106" spans="1:13" ht="28.5">
      <c r="A106" s="6"/>
      <c r="B106" s="6"/>
      <c r="C106" s="10"/>
      <c r="D106" s="9" t="s">
        <v>123</v>
      </c>
      <c r="E106" s="6"/>
      <c r="F106" s="6"/>
      <c r="G106" s="6"/>
      <c r="H106" s="3"/>
      <c r="I106" s="3"/>
      <c r="J106" s="3"/>
      <c r="K106" s="3"/>
      <c r="L106" s="2"/>
      <c r="M106" s="2"/>
    </row>
    <row r="107" spans="1:13">
      <c r="A107" s="6">
        <v>16</v>
      </c>
      <c r="B107" s="6"/>
      <c r="C107" s="10" t="s">
        <v>49</v>
      </c>
      <c r="D107" s="10" t="s">
        <v>15</v>
      </c>
      <c r="E107" s="6">
        <v>1</v>
      </c>
      <c r="F107" s="11"/>
      <c r="G107" s="6">
        <f>E107*F107</f>
        <v>0</v>
      </c>
      <c r="H107" s="3"/>
      <c r="I107" s="3"/>
      <c r="J107" s="3"/>
      <c r="K107" s="3"/>
      <c r="L107" s="2"/>
      <c r="M107" s="2"/>
    </row>
    <row r="108" spans="1:13">
      <c r="A108" s="6"/>
      <c r="B108" s="6"/>
      <c r="C108" s="10" t="s">
        <v>50</v>
      </c>
      <c r="D108" s="10" t="s">
        <v>13</v>
      </c>
      <c r="E108" s="6"/>
      <c r="F108" s="6"/>
      <c r="G108" s="6"/>
      <c r="H108" s="3"/>
      <c r="I108" s="3"/>
      <c r="J108" s="3"/>
      <c r="K108" s="3"/>
      <c r="L108" s="2"/>
      <c r="M108" s="2"/>
    </row>
    <row r="109" spans="1:13">
      <c r="A109" s="6"/>
      <c r="B109" s="6"/>
      <c r="C109" s="10" t="s">
        <v>51</v>
      </c>
      <c r="D109" s="10" t="s">
        <v>21</v>
      </c>
      <c r="E109" s="6"/>
      <c r="F109" s="6"/>
      <c r="G109" s="6"/>
      <c r="H109" s="3"/>
      <c r="I109" s="3"/>
      <c r="J109" s="3"/>
      <c r="K109" s="3"/>
      <c r="L109" s="2"/>
      <c r="M109" s="2"/>
    </row>
    <row r="110" spans="1:13">
      <c r="A110" s="6"/>
      <c r="B110" s="6"/>
      <c r="C110" s="10"/>
      <c r="D110" s="10" t="s">
        <v>23</v>
      </c>
      <c r="E110" s="6"/>
      <c r="F110" s="6"/>
      <c r="G110" s="6"/>
      <c r="H110" s="3"/>
      <c r="I110" s="3"/>
      <c r="J110" s="3"/>
      <c r="K110" s="3"/>
      <c r="L110" s="2"/>
      <c r="M110" s="2"/>
    </row>
    <row r="111" spans="1:13">
      <c r="A111" s="6"/>
      <c r="B111" s="6"/>
      <c r="C111" s="10"/>
      <c r="D111" s="10" t="s">
        <v>112</v>
      </c>
      <c r="E111" s="6"/>
      <c r="F111" s="6"/>
      <c r="G111" s="6"/>
      <c r="H111" s="3"/>
      <c r="I111" s="3"/>
      <c r="J111" s="3"/>
      <c r="K111" s="3"/>
      <c r="L111" s="2"/>
      <c r="M111" s="2"/>
    </row>
    <row r="112" spans="1:13">
      <c r="A112" s="6"/>
      <c r="B112" s="6"/>
      <c r="C112" s="10"/>
      <c r="D112" s="10" t="s">
        <v>115</v>
      </c>
      <c r="E112" s="6"/>
      <c r="F112" s="6"/>
      <c r="G112" s="6"/>
      <c r="H112" s="3"/>
      <c r="I112" s="3"/>
      <c r="J112" s="3"/>
      <c r="K112" s="3"/>
      <c r="L112" s="2"/>
      <c r="M112" s="2"/>
    </row>
    <row r="113" spans="1:13" ht="15.75">
      <c r="A113" s="6"/>
      <c r="B113" s="6"/>
      <c r="C113" s="10"/>
      <c r="D113" s="12" t="s">
        <v>110</v>
      </c>
      <c r="E113" s="6"/>
      <c r="F113" s="6"/>
      <c r="G113" s="6"/>
      <c r="H113" s="3"/>
      <c r="I113" s="3"/>
      <c r="J113" s="3"/>
      <c r="K113" s="3"/>
      <c r="L113" s="2"/>
      <c r="M113" s="2"/>
    </row>
    <row r="114" spans="1:13">
      <c r="A114" s="6"/>
      <c r="B114" s="6"/>
      <c r="C114" s="10"/>
      <c r="D114" s="10" t="s">
        <v>111</v>
      </c>
      <c r="E114" s="6"/>
      <c r="F114" s="6"/>
      <c r="G114" s="6"/>
      <c r="H114" s="3"/>
      <c r="I114" s="3"/>
      <c r="J114" s="3"/>
      <c r="K114" s="3"/>
      <c r="L114" s="2"/>
      <c r="M114" s="2"/>
    </row>
    <row r="115" spans="1:13">
      <c r="A115" s="6"/>
      <c r="B115" s="6"/>
      <c r="C115" s="10"/>
      <c r="D115" s="10"/>
      <c r="E115" s="6"/>
      <c r="F115" s="6"/>
      <c r="G115" s="6"/>
      <c r="H115" s="3"/>
      <c r="I115" s="3"/>
      <c r="J115" s="3"/>
      <c r="K115" s="3"/>
      <c r="L115" s="2"/>
      <c r="M115" s="2"/>
    </row>
    <row r="116" spans="1:13">
      <c r="A116" s="6"/>
      <c r="B116" s="6"/>
      <c r="C116" s="10"/>
      <c r="D116" s="10"/>
      <c r="E116" s="6"/>
      <c r="F116" s="6"/>
      <c r="G116" s="6"/>
      <c r="H116" s="3"/>
      <c r="I116" s="3"/>
      <c r="J116" s="3"/>
      <c r="K116" s="3"/>
      <c r="L116" s="2"/>
      <c r="M116" s="2"/>
    </row>
    <row r="117" spans="1:13">
      <c r="A117" s="6">
        <v>17</v>
      </c>
      <c r="B117" s="6"/>
      <c r="C117" s="10" t="s">
        <v>52</v>
      </c>
      <c r="D117" s="10" t="s">
        <v>21</v>
      </c>
      <c r="E117" s="6">
        <v>8</v>
      </c>
      <c r="F117" s="11"/>
      <c r="G117" s="6">
        <f>E117*F117</f>
        <v>0</v>
      </c>
      <c r="H117" s="3"/>
      <c r="I117" s="3"/>
      <c r="J117" s="3"/>
      <c r="K117" s="3"/>
      <c r="L117" s="2"/>
      <c r="M117" s="2"/>
    </row>
    <row r="118" spans="1:13">
      <c r="A118" s="6"/>
      <c r="B118" s="6"/>
      <c r="C118" s="10" t="s">
        <v>53</v>
      </c>
      <c r="D118" s="10" t="s">
        <v>23</v>
      </c>
      <c r="E118" s="6"/>
      <c r="F118" s="6"/>
      <c r="G118" s="6"/>
      <c r="H118" s="3"/>
      <c r="I118" s="3"/>
      <c r="J118" s="3"/>
      <c r="K118" s="3"/>
      <c r="L118" s="2"/>
      <c r="M118" s="2"/>
    </row>
    <row r="119" spans="1:13">
      <c r="A119" s="6"/>
      <c r="B119" s="6"/>
      <c r="C119" s="10" t="s">
        <v>51</v>
      </c>
      <c r="D119" s="10" t="s">
        <v>115</v>
      </c>
      <c r="E119" s="6"/>
      <c r="F119" s="6"/>
      <c r="G119" s="6"/>
      <c r="H119" s="3"/>
      <c r="I119" s="3"/>
      <c r="J119" s="3"/>
      <c r="K119" s="3"/>
      <c r="L119" s="2"/>
      <c r="M119" s="2"/>
    </row>
    <row r="120" spans="1:13">
      <c r="A120" s="6"/>
      <c r="B120" s="6"/>
      <c r="C120" s="10"/>
      <c r="D120" s="10" t="s">
        <v>112</v>
      </c>
      <c r="E120" s="6"/>
      <c r="F120" s="6"/>
      <c r="G120" s="6"/>
      <c r="H120" s="3"/>
      <c r="I120" s="3"/>
      <c r="J120" s="3"/>
      <c r="K120" s="3"/>
      <c r="L120" s="2"/>
      <c r="M120" s="2"/>
    </row>
    <row r="121" spans="1:13">
      <c r="A121" s="6"/>
      <c r="B121" s="6"/>
      <c r="C121" s="10"/>
      <c r="D121" s="10"/>
      <c r="E121" s="6"/>
      <c r="F121" s="6"/>
      <c r="G121" s="6"/>
      <c r="H121" s="3"/>
      <c r="I121" s="3"/>
      <c r="J121" s="3"/>
      <c r="K121" s="3"/>
      <c r="L121" s="2"/>
      <c r="M121" s="2"/>
    </row>
    <row r="122" spans="1:13">
      <c r="A122" s="6"/>
      <c r="B122" s="6"/>
      <c r="C122" s="10"/>
      <c r="D122" s="10"/>
      <c r="E122" s="6"/>
      <c r="F122" s="6"/>
      <c r="G122" s="6"/>
      <c r="H122" s="3"/>
      <c r="I122" s="3"/>
      <c r="J122" s="3"/>
      <c r="K122" s="3"/>
      <c r="L122" s="2"/>
      <c r="M122" s="2"/>
    </row>
    <row r="123" spans="1:13">
      <c r="A123" s="6"/>
      <c r="B123" s="6"/>
      <c r="C123" s="10"/>
      <c r="D123" s="10"/>
      <c r="E123" s="6"/>
      <c r="F123" s="6"/>
      <c r="G123" s="6"/>
      <c r="H123" s="3"/>
      <c r="I123" s="3"/>
      <c r="J123" s="3"/>
      <c r="K123" s="3"/>
      <c r="L123" s="2"/>
      <c r="M123" s="2"/>
    </row>
    <row r="124" spans="1:13" ht="28.5">
      <c r="A124" s="6">
        <v>18</v>
      </c>
      <c r="B124" s="6"/>
      <c r="C124" s="10" t="s">
        <v>54</v>
      </c>
      <c r="D124" s="9" t="s">
        <v>118</v>
      </c>
      <c r="E124" s="6">
        <v>3</v>
      </c>
      <c r="F124" s="11"/>
      <c r="G124" s="6">
        <f>E124*F124</f>
        <v>0</v>
      </c>
      <c r="H124" s="3"/>
      <c r="I124" s="3"/>
      <c r="J124" s="3"/>
      <c r="K124" s="3"/>
      <c r="L124" s="2"/>
      <c r="M124" s="2"/>
    </row>
    <row r="125" spans="1:13" ht="31.5">
      <c r="A125" s="6"/>
      <c r="B125" s="6"/>
      <c r="C125" s="10" t="s">
        <v>55</v>
      </c>
      <c r="D125" s="16" t="s">
        <v>124</v>
      </c>
      <c r="E125" s="6"/>
      <c r="F125" s="6"/>
      <c r="G125" s="6"/>
      <c r="H125" s="3"/>
      <c r="I125" s="3"/>
      <c r="J125" s="3"/>
      <c r="K125" s="3"/>
      <c r="L125" s="2"/>
      <c r="M125" s="2"/>
    </row>
    <row r="126" spans="1:13">
      <c r="A126" s="6"/>
      <c r="B126" s="6"/>
      <c r="C126" s="10" t="s">
        <v>56</v>
      </c>
      <c r="D126" s="10" t="s">
        <v>57</v>
      </c>
      <c r="E126" s="6"/>
      <c r="F126" s="6"/>
      <c r="G126" s="6"/>
      <c r="H126" s="3"/>
      <c r="I126" s="3"/>
      <c r="J126" s="3"/>
      <c r="K126" s="3"/>
      <c r="L126" s="2"/>
      <c r="M126" s="2"/>
    </row>
    <row r="127" spans="1:13">
      <c r="A127" s="6"/>
      <c r="B127" s="6"/>
      <c r="C127" s="10"/>
      <c r="D127" s="10" t="s">
        <v>58</v>
      </c>
      <c r="E127" s="6"/>
      <c r="F127" s="6"/>
      <c r="G127" s="6"/>
      <c r="H127" s="3"/>
      <c r="I127" s="3"/>
      <c r="J127" s="3"/>
      <c r="K127" s="3"/>
      <c r="L127" s="2"/>
      <c r="M127" s="2"/>
    </row>
    <row r="128" spans="1:13" ht="15.75">
      <c r="A128" s="6"/>
      <c r="B128" s="6"/>
      <c r="C128" s="10"/>
      <c r="D128" s="12" t="s">
        <v>110</v>
      </c>
      <c r="E128" s="6"/>
      <c r="F128" s="6"/>
      <c r="G128" s="6"/>
      <c r="H128" s="3"/>
      <c r="I128" s="3"/>
      <c r="J128" s="3"/>
      <c r="K128" s="3"/>
      <c r="L128" s="2"/>
      <c r="M128" s="2"/>
    </row>
    <row r="129" spans="1:13" ht="28.5">
      <c r="A129" s="6"/>
      <c r="B129" s="6"/>
      <c r="C129" s="10"/>
      <c r="D129" s="9" t="s">
        <v>125</v>
      </c>
      <c r="E129" s="6"/>
      <c r="F129" s="6"/>
      <c r="G129" s="6"/>
      <c r="H129" s="3"/>
      <c r="I129" s="3"/>
      <c r="J129" s="3"/>
      <c r="K129" s="3"/>
      <c r="L129" s="2"/>
      <c r="M129" s="2"/>
    </row>
    <row r="130" spans="1:13">
      <c r="A130" s="6">
        <v>19</v>
      </c>
      <c r="B130" s="6"/>
      <c r="C130" s="10" t="s">
        <v>59</v>
      </c>
      <c r="D130" s="10" t="s">
        <v>8</v>
      </c>
      <c r="E130" s="6">
        <v>1</v>
      </c>
      <c r="F130" s="11"/>
      <c r="G130" s="6">
        <f>E130*F130</f>
        <v>0</v>
      </c>
      <c r="H130" s="3"/>
      <c r="I130" s="3"/>
      <c r="J130" s="3"/>
      <c r="K130" s="3"/>
      <c r="L130" s="2"/>
      <c r="M130" s="2"/>
    </row>
    <row r="131" spans="1:13" ht="15.75">
      <c r="A131" s="6"/>
      <c r="B131" s="6"/>
      <c r="C131" s="10" t="s">
        <v>60</v>
      </c>
      <c r="D131" s="12" t="s">
        <v>110</v>
      </c>
      <c r="E131" s="6"/>
      <c r="F131" s="6"/>
      <c r="G131" s="6"/>
      <c r="H131" s="3"/>
      <c r="I131" s="3"/>
      <c r="J131" s="3"/>
      <c r="K131" s="3"/>
      <c r="L131" s="2"/>
      <c r="M131" s="2"/>
    </row>
    <row r="132" spans="1:13">
      <c r="A132" s="6"/>
      <c r="B132" s="6"/>
      <c r="C132" s="10" t="s">
        <v>61</v>
      </c>
      <c r="D132" s="10" t="s">
        <v>111</v>
      </c>
      <c r="E132" s="6"/>
      <c r="F132" s="6"/>
      <c r="G132" s="6"/>
      <c r="H132" s="3"/>
      <c r="I132" s="3"/>
      <c r="J132" s="3"/>
      <c r="K132" s="3"/>
      <c r="L132" s="2"/>
      <c r="M132" s="2"/>
    </row>
    <row r="133" spans="1:13">
      <c r="A133" s="6"/>
      <c r="B133" s="6"/>
      <c r="C133" s="10" t="s">
        <v>62</v>
      </c>
      <c r="D133" s="10" t="s">
        <v>126</v>
      </c>
      <c r="E133" s="6"/>
      <c r="F133" s="6"/>
      <c r="G133" s="6"/>
      <c r="H133" s="3"/>
      <c r="I133" s="3"/>
      <c r="J133" s="3"/>
      <c r="K133" s="3"/>
      <c r="L133" s="2"/>
      <c r="M133" s="2"/>
    </row>
    <row r="134" spans="1:13">
      <c r="A134" s="6"/>
      <c r="B134" s="6"/>
      <c r="C134" s="10"/>
      <c r="D134" s="10"/>
      <c r="E134" s="6"/>
      <c r="F134" s="6"/>
      <c r="G134" s="6"/>
      <c r="H134" s="3"/>
      <c r="I134" s="3"/>
      <c r="J134" s="3"/>
      <c r="K134" s="3"/>
      <c r="L134" s="2"/>
      <c r="M134" s="2"/>
    </row>
    <row r="135" spans="1:13">
      <c r="A135" s="6"/>
      <c r="B135" s="6"/>
      <c r="C135" s="10"/>
      <c r="D135" s="10"/>
      <c r="E135" s="6"/>
      <c r="F135" s="6"/>
      <c r="G135" s="6"/>
      <c r="H135" s="3"/>
      <c r="I135" s="3"/>
      <c r="J135" s="3"/>
      <c r="K135" s="3"/>
      <c r="L135" s="2"/>
      <c r="M135" s="2"/>
    </row>
    <row r="136" spans="1:13">
      <c r="A136" s="6"/>
      <c r="B136" s="6"/>
      <c r="C136" s="10"/>
      <c r="D136" s="10"/>
      <c r="E136" s="6"/>
      <c r="F136" s="6"/>
      <c r="G136" s="6"/>
      <c r="H136" s="3"/>
      <c r="I136" s="3"/>
      <c r="J136" s="3"/>
      <c r="K136" s="3"/>
      <c r="L136" s="2"/>
      <c r="M136" s="2"/>
    </row>
    <row r="137" spans="1:13">
      <c r="A137" s="6"/>
      <c r="B137" s="6"/>
      <c r="C137" s="10"/>
      <c r="D137" s="10"/>
      <c r="E137" s="6"/>
      <c r="F137" s="6"/>
      <c r="G137" s="6"/>
      <c r="H137" s="3"/>
      <c r="I137" s="3"/>
      <c r="J137" s="3"/>
      <c r="K137" s="3"/>
      <c r="L137" s="2"/>
      <c r="M137" s="2"/>
    </row>
    <row r="138" spans="1:13">
      <c r="A138" s="6"/>
      <c r="B138" s="6"/>
      <c r="C138" s="10"/>
      <c r="D138" s="10"/>
      <c r="E138" s="6"/>
      <c r="F138" s="6"/>
      <c r="G138" s="6"/>
      <c r="H138" s="3"/>
      <c r="I138" s="3"/>
      <c r="J138" s="3"/>
      <c r="K138" s="3"/>
      <c r="L138" s="2"/>
      <c r="M138" s="2"/>
    </row>
    <row r="139" spans="1:13">
      <c r="A139" s="6">
        <v>20</v>
      </c>
      <c r="B139" s="6"/>
      <c r="C139" s="10" t="s">
        <v>63</v>
      </c>
      <c r="D139" s="10" t="s">
        <v>15</v>
      </c>
      <c r="E139" s="6">
        <v>1</v>
      </c>
      <c r="F139" s="11"/>
      <c r="G139" s="6">
        <f>E139*F139</f>
        <v>0</v>
      </c>
      <c r="H139" s="3"/>
      <c r="I139" s="3"/>
      <c r="J139" s="3"/>
      <c r="K139" s="3"/>
      <c r="L139" s="2"/>
      <c r="M139" s="2"/>
    </row>
    <row r="140" spans="1:13">
      <c r="A140" s="6"/>
      <c r="B140" s="6"/>
      <c r="C140" s="10" t="s">
        <v>64</v>
      </c>
      <c r="D140" s="10" t="s">
        <v>8</v>
      </c>
      <c r="E140" s="6"/>
      <c r="F140" s="6"/>
      <c r="G140" s="6"/>
      <c r="H140" s="3"/>
      <c r="I140" s="3"/>
      <c r="J140" s="3"/>
      <c r="K140" s="3"/>
      <c r="L140" s="2"/>
      <c r="M140" s="2"/>
    </row>
    <row r="141" spans="1:13">
      <c r="A141" s="6"/>
      <c r="B141" s="6"/>
      <c r="C141" s="10" t="s">
        <v>62</v>
      </c>
      <c r="D141" s="10" t="s">
        <v>13</v>
      </c>
      <c r="E141" s="6"/>
      <c r="F141" s="6"/>
      <c r="G141" s="6"/>
      <c r="H141" s="3"/>
      <c r="I141" s="3"/>
      <c r="J141" s="3"/>
      <c r="K141" s="3"/>
      <c r="L141" s="2"/>
      <c r="M141" s="2"/>
    </row>
    <row r="142" spans="1:13">
      <c r="A142" s="6"/>
      <c r="B142" s="6"/>
      <c r="C142" s="10"/>
      <c r="D142" s="10" t="s">
        <v>111</v>
      </c>
      <c r="E142" s="6"/>
      <c r="F142" s="6"/>
      <c r="G142" s="6"/>
      <c r="H142" s="3"/>
      <c r="I142" s="3"/>
      <c r="J142" s="3"/>
      <c r="K142" s="3"/>
      <c r="L142" s="2"/>
      <c r="M142" s="2"/>
    </row>
    <row r="143" spans="1:13">
      <c r="A143" s="6"/>
      <c r="B143" s="6"/>
      <c r="C143" s="10"/>
      <c r="D143" s="10" t="s">
        <v>127</v>
      </c>
      <c r="E143" s="6"/>
      <c r="F143" s="6"/>
      <c r="G143" s="6"/>
      <c r="H143" s="3"/>
      <c r="I143" s="3"/>
      <c r="J143" s="3"/>
      <c r="K143" s="3"/>
      <c r="L143" s="2"/>
      <c r="M143" s="2"/>
    </row>
    <row r="144" spans="1:13" ht="15.75">
      <c r="A144" s="6"/>
      <c r="B144" s="6"/>
      <c r="C144" s="10"/>
      <c r="D144" s="12" t="s">
        <v>110</v>
      </c>
      <c r="E144" s="6"/>
      <c r="F144" s="6"/>
      <c r="G144" s="6"/>
      <c r="H144" s="3"/>
      <c r="I144" s="3"/>
      <c r="J144" s="3"/>
      <c r="K144" s="3"/>
      <c r="L144" s="2"/>
      <c r="M144" s="2"/>
    </row>
    <row r="145" spans="1:13">
      <c r="A145" s="6"/>
      <c r="B145" s="6"/>
      <c r="C145" s="10"/>
      <c r="D145" s="10"/>
      <c r="E145" s="6"/>
      <c r="F145" s="6"/>
      <c r="G145" s="6"/>
      <c r="H145" s="3"/>
      <c r="I145" s="3"/>
      <c r="J145" s="3"/>
      <c r="K145" s="3"/>
      <c r="L145" s="2"/>
      <c r="M145" s="2"/>
    </row>
    <row r="146" spans="1:13">
      <c r="A146" s="6"/>
      <c r="B146" s="6"/>
      <c r="C146" s="10"/>
      <c r="D146" s="10"/>
      <c r="E146" s="6"/>
      <c r="F146" s="6"/>
      <c r="G146" s="6"/>
      <c r="H146" s="3"/>
      <c r="I146" s="3"/>
      <c r="J146" s="3"/>
      <c r="K146" s="3"/>
      <c r="L146" s="2"/>
      <c r="M146" s="2"/>
    </row>
    <row r="147" spans="1:13">
      <c r="A147" s="6"/>
      <c r="B147" s="6"/>
      <c r="C147" s="10"/>
      <c r="D147" s="10"/>
      <c r="E147" s="6"/>
      <c r="F147" s="6"/>
      <c r="G147" s="6"/>
      <c r="H147" s="3"/>
      <c r="I147" s="3"/>
      <c r="J147" s="3"/>
      <c r="K147" s="3"/>
      <c r="L147" s="2"/>
      <c r="M147" s="2"/>
    </row>
    <row r="148" spans="1:13">
      <c r="A148" s="6">
        <v>21</v>
      </c>
      <c r="B148" s="6"/>
      <c r="C148" s="10" t="s">
        <v>65</v>
      </c>
      <c r="D148" s="10" t="s">
        <v>15</v>
      </c>
      <c r="E148" s="6">
        <v>1</v>
      </c>
      <c r="F148" s="11"/>
      <c r="G148" s="6">
        <f>E148*F148</f>
        <v>0</v>
      </c>
      <c r="H148" s="3"/>
      <c r="I148" s="3"/>
      <c r="J148" s="3"/>
      <c r="K148" s="3"/>
      <c r="L148" s="2"/>
      <c r="M148" s="2"/>
    </row>
    <row r="149" spans="1:13">
      <c r="A149" s="6"/>
      <c r="B149" s="6"/>
      <c r="C149" s="10" t="s">
        <v>66</v>
      </c>
      <c r="D149" s="10" t="s">
        <v>13</v>
      </c>
      <c r="E149" s="6"/>
      <c r="F149" s="6"/>
      <c r="G149" s="6"/>
      <c r="H149" s="3"/>
      <c r="I149" s="3"/>
      <c r="J149" s="3"/>
      <c r="K149" s="3"/>
      <c r="L149" s="2"/>
      <c r="M149" s="2"/>
    </row>
    <row r="150" spans="1:13">
      <c r="A150" s="6"/>
      <c r="B150" s="6"/>
      <c r="C150" s="10" t="s">
        <v>62</v>
      </c>
      <c r="D150" s="10" t="s">
        <v>126</v>
      </c>
      <c r="E150" s="6"/>
      <c r="F150" s="6"/>
      <c r="G150" s="6"/>
      <c r="H150" s="3"/>
      <c r="I150" s="3"/>
      <c r="J150" s="3"/>
      <c r="K150" s="3"/>
      <c r="L150" s="2"/>
      <c r="M150" s="2"/>
    </row>
    <row r="151" spans="1:13" ht="31.5">
      <c r="A151" s="6"/>
      <c r="B151" s="6"/>
      <c r="C151" s="10"/>
      <c r="D151" s="16" t="s">
        <v>124</v>
      </c>
      <c r="E151" s="6"/>
      <c r="F151" s="6"/>
      <c r="G151" s="6"/>
      <c r="H151" s="3"/>
      <c r="I151" s="3"/>
      <c r="J151" s="3"/>
      <c r="K151" s="3"/>
      <c r="L151" s="2"/>
      <c r="M151" s="2"/>
    </row>
    <row r="152" spans="1:13" ht="66" customHeight="1">
      <c r="A152" s="6"/>
      <c r="B152" s="6"/>
      <c r="C152" s="10"/>
      <c r="D152" s="10"/>
      <c r="E152" s="6"/>
      <c r="F152" s="6"/>
      <c r="G152" s="6"/>
      <c r="H152" s="3"/>
      <c r="I152" s="3"/>
      <c r="J152" s="3"/>
      <c r="K152" s="3"/>
      <c r="L152" s="2"/>
      <c r="M152" s="2"/>
    </row>
    <row r="153" spans="1:13">
      <c r="A153" s="6">
        <v>22</v>
      </c>
      <c r="B153" s="6"/>
      <c r="C153" s="10" t="s">
        <v>44</v>
      </c>
      <c r="D153" s="10" t="s">
        <v>15</v>
      </c>
      <c r="E153" s="6">
        <v>1</v>
      </c>
      <c r="F153" s="11"/>
      <c r="G153" s="6">
        <f>E153*F153</f>
        <v>0</v>
      </c>
      <c r="H153" s="3"/>
      <c r="I153" s="3"/>
      <c r="J153" s="3"/>
      <c r="K153" s="3"/>
      <c r="L153" s="2"/>
      <c r="M153" s="2"/>
    </row>
    <row r="154" spans="1:13">
      <c r="A154" s="6"/>
      <c r="B154" s="6"/>
      <c r="C154" s="10" t="s">
        <v>67</v>
      </c>
      <c r="D154" s="10" t="s">
        <v>21</v>
      </c>
      <c r="E154" s="6"/>
      <c r="F154" s="6"/>
      <c r="G154" s="6"/>
      <c r="H154" s="3"/>
      <c r="I154" s="3"/>
      <c r="J154" s="3"/>
      <c r="K154" s="3"/>
      <c r="L154" s="2"/>
      <c r="M154" s="2"/>
    </row>
    <row r="155" spans="1:13">
      <c r="A155" s="6"/>
      <c r="B155" s="6"/>
      <c r="C155" s="10" t="s">
        <v>68</v>
      </c>
      <c r="D155" s="10" t="s">
        <v>23</v>
      </c>
      <c r="E155" s="6"/>
      <c r="F155" s="6"/>
      <c r="G155" s="6"/>
      <c r="H155" s="3"/>
      <c r="I155" s="3"/>
      <c r="J155" s="3"/>
      <c r="K155" s="3"/>
      <c r="L155" s="2"/>
      <c r="M155" s="2"/>
    </row>
    <row r="156" spans="1:13" ht="31.5">
      <c r="A156" s="6"/>
      <c r="B156" s="6"/>
      <c r="C156" s="10"/>
      <c r="D156" s="16" t="s">
        <v>128</v>
      </c>
      <c r="E156" s="6"/>
      <c r="F156" s="6"/>
      <c r="G156" s="6"/>
      <c r="H156" s="3"/>
      <c r="I156" s="3"/>
      <c r="J156" s="3"/>
      <c r="K156" s="3"/>
      <c r="L156" s="2"/>
      <c r="M156" s="2"/>
    </row>
    <row r="157" spans="1:13">
      <c r="A157" s="6"/>
      <c r="B157" s="6"/>
      <c r="C157" s="10"/>
      <c r="D157" s="10" t="s">
        <v>111</v>
      </c>
      <c r="E157" s="6"/>
      <c r="F157" s="6"/>
      <c r="G157" s="6"/>
      <c r="H157" s="3"/>
      <c r="I157" s="3"/>
      <c r="J157" s="3"/>
      <c r="K157" s="3"/>
      <c r="L157" s="2"/>
      <c r="M157" s="2"/>
    </row>
    <row r="158" spans="1:13">
      <c r="A158" s="6"/>
      <c r="B158" s="6"/>
      <c r="C158" s="10"/>
      <c r="D158" s="10" t="s">
        <v>127</v>
      </c>
      <c r="E158" s="6"/>
      <c r="F158" s="6"/>
      <c r="G158" s="6"/>
      <c r="H158" s="3"/>
      <c r="I158" s="3"/>
      <c r="J158" s="3"/>
      <c r="K158" s="3"/>
      <c r="L158" s="2"/>
      <c r="M158" s="2"/>
    </row>
    <row r="159" spans="1:13" ht="15.75">
      <c r="A159" s="6"/>
      <c r="B159" s="6"/>
      <c r="C159" s="10"/>
      <c r="D159" s="12" t="s">
        <v>110</v>
      </c>
      <c r="E159" s="6"/>
      <c r="F159" s="6"/>
      <c r="G159" s="6"/>
      <c r="H159" s="3"/>
      <c r="I159" s="3"/>
      <c r="J159" s="3"/>
      <c r="K159" s="3"/>
      <c r="L159" s="2"/>
      <c r="M159" s="2"/>
    </row>
    <row r="160" spans="1:13">
      <c r="A160" s="6"/>
      <c r="B160" s="6"/>
      <c r="C160" s="10"/>
      <c r="D160" s="10"/>
      <c r="E160" s="6"/>
      <c r="F160" s="6"/>
      <c r="G160" s="6"/>
      <c r="H160" s="3"/>
      <c r="I160" s="3"/>
      <c r="J160" s="3"/>
      <c r="K160" s="3"/>
      <c r="L160" s="2"/>
      <c r="M160" s="2"/>
    </row>
    <row r="161" spans="1:13" ht="14.25" customHeight="1">
      <c r="A161" s="6">
        <v>23</v>
      </c>
      <c r="B161" s="6"/>
      <c r="C161" s="10" t="s">
        <v>69</v>
      </c>
      <c r="D161" s="10" t="s">
        <v>21</v>
      </c>
      <c r="E161" s="6">
        <v>1</v>
      </c>
      <c r="F161" s="11"/>
      <c r="G161" s="6">
        <f>E161*F161</f>
        <v>0</v>
      </c>
      <c r="H161" s="3"/>
      <c r="I161" s="3"/>
      <c r="J161" s="3"/>
      <c r="K161" s="3"/>
      <c r="L161" s="2"/>
      <c r="M161" s="2"/>
    </row>
    <row r="162" spans="1:13">
      <c r="A162" s="6"/>
      <c r="B162" s="6"/>
      <c r="C162" s="10" t="s">
        <v>70</v>
      </c>
      <c r="D162" s="10" t="s">
        <v>23</v>
      </c>
      <c r="E162" s="6"/>
      <c r="F162" s="6"/>
      <c r="G162" s="6"/>
      <c r="H162" s="3"/>
      <c r="I162" s="3"/>
      <c r="J162" s="3"/>
      <c r="K162" s="3"/>
      <c r="L162" s="2"/>
      <c r="M162" s="2"/>
    </row>
    <row r="163" spans="1:13">
      <c r="A163" s="6"/>
      <c r="B163" s="6"/>
      <c r="C163" s="10" t="s">
        <v>68</v>
      </c>
      <c r="D163" s="10" t="s">
        <v>129</v>
      </c>
      <c r="E163" s="6"/>
      <c r="F163" s="6"/>
      <c r="G163" s="6"/>
      <c r="H163" s="3"/>
      <c r="I163" s="3"/>
      <c r="J163" s="3"/>
      <c r="K163" s="3"/>
      <c r="L163" s="2"/>
      <c r="M163" s="2"/>
    </row>
    <row r="164" spans="1:13" ht="24">
      <c r="A164" s="6"/>
      <c r="B164" s="6"/>
      <c r="C164" s="10"/>
      <c r="D164" s="17" t="s">
        <v>130</v>
      </c>
      <c r="E164" s="6"/>
      <c r="F164" s="6"/>
      <c r="G164" s="6"/>
      <c r="H164" s="3"/>
      <c r="I164" s="3"/>
      <c r="J164" s="3"/>
      <c r="K164" s="3"/>
      <c r="L164" s="2"/>
      <c r="M164" s="2"/>
    </row>
    <row r="165" spans="1:13">
      <c r="A165" s="6"/>
      <c r="B165" s="6"/>
      <c r="C165" s="10"/>
      <c r="D165" s="10"/>
      <c r="E165" s="6"/>
      <c r="F165" s="6"/>
      <c r="G165" s="6"/>
      <c r="H165" s="3"/>
      <c r="I165" s="3"/>
      <c r="J165" s="3"/>
      <c r="K165" s="3"/>
      <c r="L165" s="2"/>
      <c r="M165" s="2"/>
    </row>
    <row r="166" spans="1:13">
      <c r="A166" s="6"/>
      <c r="B166" s="6"/>
      <c r="C166" s="10"/>
      <c r="D166" s="10"/>
      <c r="E166" s="6"/>
      <c r="F166" s="6"/>
      <c r="G166" s="6"/>
      <c r="H166" s="3"/>
      <c r="I166" s="3"/>
      <c r="J166" s="3"/>
      <c r="K166" s="3"/>
      <c r="L166" s="2"/>
      <c r="M166" s="2"/>
    </row>
    <row r="167" spans="1:13">
      <c r="A167" s="6"/>
      <c r="B167" s="6"/>
      <c r="C167" s="10"/>
      <c r="D167" s="10"/>
      <c r="E167" s="6"/>
      <c r="F167" s="6"/>
      <c r="G167" s="6"/>
      <c r="H167" s="3"/>
      <c r="I167" s="3"/>
      <c r="J167" s="3"/>
      <c r="K167" s="3"/>
      <c r="L167" s="2"/>
      <c r="M167" s="2"/>
    </row>
    <row r="168" spans="1:13" ht="14.25" customHeight="1">
      <c r="A168" s="6">
        <v>24</v>
      </c>
      <c r="B168" s="6"/>
      <c r="C168" s="10" t="s">
        <v>69</v>
      </c>
      <c r="D168" s="10" t="s">
        <v>21</v>
      </c>
      <c r="E168" s="6">
        <v>1</v>
      </c>
      <c r="F168" s="11"/>
      <c r="G168" s="6">
        <f>E168*F168</f>
        <v>0</v>
      </c>
      <c r="H168" s="3"/>
      <c r="I168" s="3"/>
      <c r="J168" s="3"/>
      <c r="K168" s="3"/>
      <c r="L168" s="2"/>
      <c r="M168" s="2"/>
    </row>
    <row r="169" spans="1:13">
      <c r="A169" s="6"/>
      <c r="B169" s="6"/>
      <c r="C169" s="10" t="s">
        <v>71</v>
      </c>
      <c r="D169" s="10" t="s">
        <v>23</v>
      </c>
      <c r="E169" s="6"/>
      <c r="F169" s="6"/>
      <c r="G169" s="6"/>
      <c r="H169" s="3"/>
      <c r="I169" s="3"/>
      <c r="J169" s="3"/>
      <c r="K169" s="3"/>
      <c r="L169" s="2"/>
      <c r="M169" s="2"/>
    </row>
    <row r="170" spans="1:13">
      <c r="A170" s="6"/>
      <c r="B170" s="6"/>
      <c r="C170" s="10" t="s">
        <v>72</v>
      </c>
      <c r="D170" s="18" t="s">
        <v>131</v>
      </c>
      <c r="E170" s="6"/>
      <c r="F170" s="6"/>
      <c r="G170" s="6"/>
      <c r="H170" s="3"/>
      <c r="I170" s="3"/>
      <c r="J170" s="3"/>
      <c r="K170" s="3"/>
      <c r="L170" s="2"/>
      <c r="M170" s="2"/>
    </row>
    <row r="171" spans="1:13" ht="59.25" customHeight="1">
      <c r="A171" s="6"/>
      <c r="B171" s="6"/>
      <c r="C171" s="10"/>
      <c r="D171" s="10" t="s">
        <v>129</v>
      </c>
      <c r="E171" s="6"/>
      <c r="F171" s="6"/>
      <c r="G171" s="6"/>
      <c r="H171" s="3"/>
      <c r="I171" s="3"/>
      <c r="J171" s="3"/>
      <c r="K171" s="3"/>
      <c r="L171" s="2"/>
      <c r="M171" s="2"/>
    </row>
    <row r="172" spans="1:13">
      <c r="A172" s="6">
        <v>25</v>
      </c>
      <c r="B172" s="6"/>
      <c r="C172" s="10" t="s">
        <v>73</v>
      </c>
      <c r="D172" s="10" t="s">
        <v>21</v>
      </c>
      <c r="E172" s="6">
        <v>1</v>
      </c>
      <c r="F172" s="11"/>
      <c r="G172" s="6">
        <f>E172*F172</f>
        <v>0</v>
      </c>
      <c r="H172" s="4"/>
      <c r="I172" s="4"/>
      <c r="J172" s="4"/>
      <c r="K172" s="4"/>
    </row>
    <row r="173" spans="1:13">
      <c r="A173" s="6"/>
      <c r="B173" s="6"/>
      <c r="C173" s="10" t="s">
        <v>74</v>
      </c>
      <c r="D173" s="10" t="s">
        <v>23</v>
      </c>
      <c r="E173" s="6"/>
      <c r="F173" s="6"/>
      <c r="G173" s="6"/>
      <c r="H173" s="4"/>
      <c r="I173" s="4"/>
      <c r="J173" s="4"/>
      <c r="K173" s="4"/>
    </row>
    <row r="174" spans="1:13">
      <c r="A174" s="6"/>
      <c r="B174" s="6"/>
      <c r="C174" s="10" t="s">
        <v>72</v>
      </c>
      <c r="D174" s="10" t="s">
        <v>132</v>
      </c>
      <c r="E174" s="6"/>
      <c r="F174" s="6"/>
      <c r="G174" s="6"/>
      <c r="H174" s="4"/>
      <c r="I174" s="4"/>
      <c r="J174" s="4"/>
      <c r="K174" s="4"/>
    </row>
    <row r="175" spans="1:13" ht="15.75">
      <c r="A175" s="6"/>
      <c r="B175" s="6"/>
      <c r="C175" s="10"/>
      <c r="D175" s="12" t="s">
        <v>110</v>
      </c>
      <c r="E175" s="6"/>
      <c r="F175" s="6"/>
      <c r="G175" s="6"/>
      <c r="H175" s="4"/>
      <c r="I175" s="4"/>
      <c r="J175" s="4"/>
      <c r="K175" s="4"/>
    </row>
    <row r="176" spans="1:13">
      <c r="A176" s="6"/>
      <c r="B176" s="6"/>
      <c r="C176" s="10"/>
      <c r="D176" s="10" t="s">
        <v>111</v>
      </c>
      <c r="E176" s="6"/>
      <c r="F176" s="6"/>
      <c r="G176" s="6"/>
      <c r="H176" s="4"/>
      <c r="I176" s="4"/>
      <c r="J176" s="4"/>
      <c r="K176" s="4"/>
    </row>
    <row r="177" spans="1:11">
      <c r="A177" s="6"/>
      <c r="B177" s="6"/>
      <c r="C177" s="10"/>
      <c r="D177" s="10"/>
      <c r="E177" s="6"/>
      <c r="F177" s="6"/>
      <c r="G177" s="6"/>
      <c r="H177" s="4"/>
      <c r="I177" s="4"/>
      <c r="J177" s="4"/>
      <c r="K177" s="4"/>
    </row>
    <row r="178" spans="1:11">
      <c r="A178" s="6"/>
      <c r="B178" s="6"/>
      <c r="C178" s="10"/>
      <c r="D178" s="10"/>
      <c r="E178" s="6"/>
      <c r="F178" s="6"/>
      <c r="G178" s="6"/>
      <c r="H178" s="4"/>
      <c r="I178" s="4"/>
      <c r="J178" s="4"/>
      <c r="K178" s="4"/>
    </row>
    <row r="179" spans="1:11">
      <c r="A179" s="6">
        <v>26</v>
      </c>
      <c r="B179" s="6"/>
      <c r="C179" s="10" t="s">
        <v>34</v>
      </c>
      <c r="D179" s="10" t="s">
        <v>15</v>
      </c>
      <c r="E179" s="6">
        <v>1</v>
      </c>
      <c r="F179" s="11"/>
      <c r="G179" s="6">
        <f>E179*F179</f>
        <v>0</v>
      </c>
      <c r="H179" s="4"/>
      <c r="I179" s="4"/>
      <c r="J179" s="4"/>
      <c r="K179" s="4"/>
    </row>
    <row r="180" spans="1:11">
      <c r="A180" s="6"/>
      <c r="B180" s="6"/>
      <c r="C180" s="10" t="s">
        <v>35</v>
      </c>
      <c r="D180" s="10" t="s">
        <v>21</v>
      </c>
      <c r="E180" s="6"/>
      <c r="F180" s="6"/>
      <c r="G180" s="6"/>
      <c r="H180" s="4"/>
      <c r="I180" s="4"/>
      <c r="J180" s="4"/>
      <c r="K180" s="4"/>
    </row>
    <row r="181" spans="1:11">
      <c r="A181" s="6"/>
      <c r="B181" s="6"/>
      <c r="C181" s="10" t="s">
        <v>75</v>
      </c>
      <c r="D181" s="10" t="s">
        <v>23</v>
      </c>
      <c r="E181" s="6"/>
      <c r="F181" s="6"/>
      <c r="G181" s="6"/>
      <c r="H181" s="4"/>
      <c r="I181" s="4"/>
      <c r="J181" s="4"/>
      <c r="K181" s="4"/>
    </row>
    <row r="182" spans="1:11">
      <c r="A182" s="6"/>
      <c r="B182" s="6"/>
      <c r="C182" s="10" t="s">
        <v>76</v>
      </c>
      <c r="D182" s="10" t="s">
        <v>111</v>
      </c>
      <c r="E182" s="6"/>
      <c r="F182" s="6"/>
      <c r="G182" s="6"/>
      <c r="H182" s="4"/>
      <c r="I182" s="4"/>
      <c r="J182" s="4"/>
      <c r="K182" s="4"/>
    </row>
    <row r="183" spans="1:11">
      <c r="A183" s="6"/>
      <c r="B183" s="6"/>
      <c r="C183" s="10"/>
      <c r="D183" s="10" t="s">
        <v>133</v>
      </c>
      <c r="E183" s="6"/>
      <c r="F183" s="6"/>
      <c r="G183" s="6"/>
      <c r="H183" s="4"/>
      <c r="I183" s="4"/>
      <c r="J183" s="4"/>
      <c r="K183" s="4"/>
    </row>
    <row r="184" spans="1:11" ht="31.5">
      <c r="A184" s="6"/>
      <c r="B184" s="6"/>
      <c r="C184" s="10"/>
      <c r="D184" s="16" t="s">
        <v>128</v>
      </c>
      <c r="E184" s="6"/>
      <c r="F184" s="6"/>
      <c r="G184" s="6"/>
      <c r="H184" s="4"/>
      <c r="I184" s="4"/>
      <c r="J184" s="4"/>
      <c r="K184" s="4"/>
    </row>
    <row r="185" spans="1:11">
      <c r="A185" s="6"/>
      <c r="B185" s="6"/>
      <c r="C185" s="10"/>
      <c r="D185" s="10"/>
      <c r="E185" s="6"/>
      <c r="F185" s="6"/>
      <c r="G185" s="6"/>
      <c r="H185" s="4"/>
      <c r="I185" s="4"/>
      <c r="J185" s="4"/>
      <c r="K185" s="4"/>
    </row>
    <row r="186" spans="1:11">
      <c r="A186" s="6"/>
      <c r="B186" s="6"/>
      <c r="C186" s="10"/>
      <c r="D186" s="10"/>
      <c r="E186" s="6"/>
      <c r="F186" s="6"/>
      <c r="G186" s="6"/>
      <c r="H186" s="4"/>
      <c r="I186" s="4"/>
      <c r="J186" s="4"/>
      <c r="K186" s="4"/>
    </row>
    <row r="187" spans="1:11">
      <c r="A187" s="6"/>
      <c r="B187" s="6"/>
      <c r="C187" s="10"/>
      <c r="D187" s="10"/>
      <c r="E187" s="6"/>
      <c r="F187" s="6"/>
      <c r="G187" s="6"/>
      <c r="H187" s="4"/>
      <c r="I187" s="4"/>
      <c r="J187" s="4"/>
      <c r="K187" s="4"/>
    </row>
    <row r="188" spans="1:11">
      <c r="A188" s="6">
        <v>27</v>
      </c>
      <c r="B188" s="6"/>
      <c r="C188" s="10" t="s">
        <v>77</v>
      </c>
      <c r="D188" s="10" t="s">
        <v>21</v>
      </c>
      <c r="E188" s="6">
        <v>1</v>
      </c>
      <c r="F188" s="11"/>
      <c r="G188" s="6">
        <f>E188*F188</f>
        <v>0</v>
      </c>
      <c r="H188" s="4"/>
      <c r="I188" s="4"/>
      <c r="J188" s="4"/>
      <c r="K188" s="4"/>
    </row>
    <row r="189" spans="1:11">
      <c r="A189" s="6"/>
      <c r="B189" s="6"/>
      <c r="C189" s="10" t="s">
        <v>78</v>
      </c>
      <c r="D189" s="10" t="s">
        <v>23</v>
      </c>
      <c r="E189" s="6"/>
      <c r="F189" s="6"/>
      <c r="G189" s="6"/>
      <c r="H189" s="4"/>
      <c r="I189" s="4"/>
      <c r="J189" s="4"/>
      <c r="K189" s="4"/>
    </row>
    <row r="190" spans="1:11">
      <c r="A190" s="6"/>
      <c r="B190" s="6"/>
      <c r="C190" s="10" t="s">
        <v>76</v>
      </c>
      <c r="D190" s="10" t="s">
        <v>115</v>
      </c>
      <c r="E190" s="6"/>
      <c r="F190" s="6"/>
      <c r="G190" s="6"/>
      <c r="H190" s="4"/>
      <c r="I190" s="4"/>
      <c r="J190" s="4"/>
      <c r="K190" s="4"/>
    </row>
    <row r="191" spans="1:11">
      <c r="A191" s="6"/>
      <c r="B191" s="6"/>
      <c r="C191" s="10"/>
      <c r="D191" s="10" t="s">
        <v>134</v>
      </c>
      <c r="E191" s="6"/>
      <c r="F191" s="6"/>
      <c r="G191" s="6"/>
      <c r="H191" s="4"/>
      <c r="I191" s="4"/>
      <c r="J191" s="4"/>
      <c r="K191" s="4"/>
    </row>
    <row r="192" spans="1:11">
      <c r="A192" s="6"/>
      <c r="B192" s="6"/>
      <c r="C192" s="10"/>
      <c r="D192" s="10"/>
      <c r="E192" s="6"/>
      <c r="F192" s="6"/>
      <c r="G192" s="6"/>
      <c r="H192" s="4"/>
      <c r="I192" s="4"/>
      <c r="J192" s="4"/>
      <c r="K192" s="4"/>
    </row>
    <row r="193" spans="1:11">
      <c r="A193" s="6"/>
      <c r="B193" s="6"/>
      <c r="C193" s="10"/>
      <c r="D193" s="10"/>
      <c r="E193" s="6"/>
      <c r="F193" s="6"/>
      <c r="G193" s="6"/>
      <c r="H193" s="4"/>
      <c r="I193" s="4"/>
      <c r="J193" s="4"/>
      <c r="K193" s="4"/>
    </row>
    <row r="194" spans="1:11">
      <c r="A194" s="6"/>
      <c r="B194" s="6"/>
      <c r="C194" s="10"/>
      <c r="D194" s="10"/>
      <c r="E194" s="6"/>
      <c r="F194" s="6"/>
      <c r="G194" s="6"/>
      <c r="H194" s="4"/>
      <c r="I194" s="4"/>
      <c r="J194" s="4"/>
      <c r="K194" s="4"/>
    </row>
    <row r="195" spans="1:11">
      <c r="A195" s="6">
        <v>28</v>
      </c>
      <c r="B195" s="6"/>
      <c r="C195" s="10" t="s">
        <v>79</v>
      </c>
      <c r="D195" s="10" t="s">
        <v>15</v>
      </c>
      <c r="E195" s="6">
        <v>1</v>
      </c>
      <c r="F195" s="11"/>
      <c r="G195" s="6">
        <f>E195*F195</f>
        <v>0</v>
      </c>
      <c r="H195" s="4"/>
      <c r="I195" s="4"/>
      <c r="J195" s="4"/>
      <c r="K195" s="4"/>
    </row>
    <row r="196" spans="1:11">
      <c r="A196" s="6"/>
      <c r="B196" s="6"/>
      <c r="C196" s="10" t="s">
        <v>80</v>
      </c>
      <c r="D196" s="10" t="s">
        <v>21</v>
      </c>
      <c r="E196" s="6"/>
      <c r="F196" s="6"/>
      <c r="G196" s="6"/>
      <c r="H196" s="4"/>
      <c r="I196" s="4"/>
      <c r="J196" s="4"/>
      <c r="K196" s="4"/>
    </row>
    <row r="197" spans="1:11">
      <c r="A197" s="6"/>
      <c r="B197" s="6"/>
      <c r="C197" s="10" t="s">
        <v>81</v>
      </c>
      <c r="D197" s="10" t="s">
        <v>23</v>
      </c>
      <c r="E197" s="6"/>
      <c r="F197" s="6"/>
      <c r="G197" s="6"/>
      <c r="H197" s="4"/>
      <c r="I197" s="4"/>
      <c r="J197" s="4"/>
      <c r="K197" s="4"/>
    </row>
    <row r="198" spans="1:11" ht="31.5">
      <c r="A198" s="6"/>
      <c r="B198" s="6"/>
      <c r="C198" s="10"/>
      <c r="D198" s="16" t="s">
        <v>135</v>
      </c>
      <c r="E198" s="6"/>
      <c r="F198" s="6"/>
      <c r="G198" s="6"/>
      <c r="H198" s="4"/>
      <c r="I198" s="4"/>
      <c r="J198" s="4"/>
      <c r="K198" s="4"/>
    </row>
    <row r="199" spans="1:11" ht="15.75">
      <c r="A199" s="6"/>
      <c r="B199" s="6"/>
      <c r="C199" s="10"/>
      <c r="D199" s="12" t="s">
        <v>122</v>
      </c>
      <c r="E199" s="6"/>
      <c r="F199" s="6"/>
      <c r="G199" s="6"/>
      <c r="H199" s="4"/>
      <c r="I199" s="4"/>
      <c r="J199" s="4"/>
      <c r="K199" s="4"/>
    </row>
    <row r="200" spans="1:11" ht="15.75">
      <c r="A200" s="6"/>
      <c r="B200" s="6"/>
      <c r="C200" s="10"/>
      <c r="D200" s="12" t="s">
        <v>110</v>
      </c>
      <c r="E200" s="6"/>
      <c r="F200" s="6"/>
      <c r="G200" s="6"/>
      <c r="H200" s="4"/>
      <c r="I200" s="4"/>
      <c r="J200" s="4"/>
      <c r="K200" s="4"/>
    </row>
    <row r="201" spans="1:11">
      <c r="A201" s="6"/>
      <c r="B201" s="6"/>
      <c r="C201" s="10"/>
      <c r="D201" s="10" t="s">
        <v>111</v>
      </c>
      <c r="E201" s="6"/>
      <c r="F201" s="6"/>
      <c r="G201" s="6"/>
      <c r="H201" s="4"/>
      <c r="I201" s="4"/>
      <c r="J201" s="4"/>
      <c r="K201" s="4"/>
    </row>
    <row r="202" spans="1:11">
      <c r="A202" s="6"/>
      <c r="B202" s="6"/>
      <c r="C202" s="10"/>
      <c r="D202" s="10" t="s">
        <v>116</v>
      </c>
      <c r="E202" s="6"/>
      <c r="F202" s="6"/>
      <c r="G202" s="6"/>
      <c r="H202" s="4"/>
      <c r="I202" s="4"/>
      <c r="J202" s="4"/>
      <c r="K202" s="4"/>
    </row>
    <row r="203" spans="1:11">
      <c r="A203" s="6"/>
      <c r="B203" s="6"/>
      <c r="C203" s="10"/>
      <c r="D203" s="10"/>
      <c r="E203" s="6"/>
      <c r="F203" s="6"/>
      <c r="G203" s="6"/>
      <c r="H203" s="4"/>
      <c r="I203" s="4"/>
      <c r="J203" s="4"/>
      <c r="K203" s="4"/>
    </row>
    <row r="204" spans="1:11">
      <c r="A204" s="6"/>
      <c r="B204" s="6"/>
      <c r="C204" s="10"/>
      <c r="D204" s="10"/>
      <c r="E204" s="6"/>
      <c r="F204" s="6"/>
      <c r="G204" s="6"/>
      <c r="H204" s="4"/>
      <c r="I204" s="4"/>
      <c r="J204" s="4"/>
      <c r="K204" s="4"/>
    </row>
    <row r="205" spans="1:11">
      <c r="A205" s="6">
        <v>29</v>
      </c>
      <c r="B205" s="6"/>
      <c r="C205" s="10" t="s">
        <v>82</v>
      </c>
      <c r="D205" s="10" t="s">
        <v>21</v>
      </c>
      <c r="E205" s="6">
        <v>1</v>
      </c>
      <c r="F205" s="11"/>
      <c r="G205" s="6">
        <f>E205*F205</f>
        <v>0</v>
      </c>
      <c r="H205" s="4"/>
      <c r="I205" s="4"/>
      <c r="J205" s="4"/>
      <c r="K205" s="4"/>
    </row>
    <row r="206" spans="1:11">
      <c r="A206" s="6"/>
      <c r="B206" s="6"/>
      <c r="C206" s="10" t="s">
        <v>83</v>
      </c>
      <c r="D206" s="10" t="s">
        <v>23</v>
      </c>
      <c r="E206" s="6"/>
      <c r="F206" s="6"/>
      <c r="G206" s="6"/>
      <c r="H206" s="4"/>
      <c r="I206" s="4"/>
      <c r="J206" s="4"/>
      <c r="K206" s="4"/>
    </row>
    <row r="207" spans="1:11" ht="15.75">
      <c r="A207" s="6"/>
      <c r="B207" s="6"/>
      <c r="C207" s="10" t="s">
        <v>81</v>
      </c>
      <c r="D207" s="12" t="s">
        <v>110</v>
      </c>
      <c r="E207" s="6"/>
      <c r="F207" s="6"/>
      <c r="G207" s="6"/>
      <c r="H207" s="4"/>
      <c r="I207" s="4"/>
      <c r="J207" s="4"/>
      <c r="K207" s="4"/>
    </row>
    <row r="208" spans="1:11">
      <c r="A208" s="6"/>
      <c r="B208" s="6"/>
      <c r="C208" s="10"/>
      <c r="D208" s="10" t="s">
        <v>111</v>
      </c>
      <c r="E208" s="6"/>
      <c r="F208" s="6"/>
      <c r="G208" s="6"/>
      <c r="H208" s="4"/>
      <c r="I208" s="4"/>
      <c r="J208" s="4"/>
      <c r="K208" s="4"/>
    </row>
    <row r="209" spans="1:11">
      <c r="A209" s="6"/>
      <c r="B209" s="6"/>
      <c r="C209" s="10"/>
      <c r="D209" s="10" t="s">
        <v>116</v>
      </c>
      <c r="E209" s="6"/>
      <c r="F209" s="6"/>
      <c r="G209" s="6"/>
      <c r="H209" s="4"/>
      <c r="I209" s="4"/>
      <c r="J209" s="4"/>
      <c r="K209" s="4"/>
    </row>
    <row r="210" spans="1:11">
      <c r="A210" s="6"/>
      <c r="B210" s="6"/>
      <c r="C210" s="10"/>
      <c r="D210" s="10"/>
      <c r="E210" s="6"/>
      <c r="F210" s="6"/>
      <c r="G210" s="6"/>
      <c r="H210" s="4"/>
      <c r="I210" s="4"/>
      <c r="J210" s="4"/>
      <c r="K210" s="4"/>
    </row>
    <row r="211" spans="1:11">
      <c r="A211" s="6"/>
      <c r="B211" s="6"/>
      <c r="C211" s="10"/>
      <c r="D211" s="10"/>
      <c r="E211" s="6"/>
      <c r="F211" s="6"/>
      <c r="G211" s="6"/>
      <c r="H211" s="4"/>
      <c r="I211" s="4"/>
      <c r="J211" s="4"/>
      <c r="K211" s="4"/>
    </row>
    <row r="212" spans="1:11">
      <c r="A212" s="6"/>
      <c r="B212" s="6"/>
      <c r="C212" s="10"/>
      <c r="D212" s="10"/>
      <c r="E212" s="6"/>
      <c r="F212" s="6"/>
      <c r="G212" s="6"/>
      <c r="H212" s="4"/>
      <c r="I212" s="4"/>
      <c r="J212" s="4"/>
      <c r="K212" s="4"/>
    </row>
    <row r="213" spans="1:11">
      <c r="A213" s="6"/>
      <c r="B213" s="6"/>
      <c r="C213" s="10"/>
      <c r="D213" s="10"/>
      <c r="E213" s="6"/>
      <c r="F213" s="6"/>
      <c r="G213" s="6"/>
      <c r="H213" s="4"/>
      <c r="I213" s="4"/>
      <c r="J213" s="4"/>
      <c r="K213" s="4"/>
    </row>
    <row r="214" spans="1:11">
      <c r="A214" s="6">
        <v>30</v>
      </c>
      <c r="B214" s="6"/>
      <c r="C214" s="10" t="s">
        <v>82</v>
      </c>
      <c r="D214" s="10" t="s">
        <v>21</v>
      </c>
      <c r="E214" s="6">
        <v>1</v>
      </c>
      <c r="F214" s="11"/>
      <c r="G214" s="6">
        <f>E214*F214</f>
        <v>0</v>
      </c>
      <c r="H214" s="4"/>
      <c r="I214" s="4"/>
      <c r="J214" s="4"/>
      <c r="K214" s="4"/>
    </row>
    <row r="215" spans="1:11">
      <c r="A215" s="6"/>
      <c r="B215" s="6"/>
      <c r="C215" s="10" t="s">
        <v>84</v>
      </c>
      <c r="D215" s="10" t="s">
        <v>23</v>
      </c>
      <c r="E215" s="6"/>
      <c r="F215" s="6"/>
      <c r="G215" s="6"/>
      <c r="H215" s="4"/>
      <c r="I215" s="4"/>
      <c r="J215" s="4"/>
      <c r="K215" s="4"/>
    </row>
    <row r="216" spans="1:11" ht="15.75">
      <c r="A216" s="6"/>
      <c r="B216" s="6"/>
      <c r="C216" s="10" t="s">
        <v>85</v>
      </c>
      <c r="D216" s="12" t="s">
        <v>110</v>
      </c>
      <c r="E216" s="6"/>
      <c r="F216" s="6"/>
      <c r="G216" s="6"/>
      <c r="H216" s="4"/>
      <c r="I216" s="4"/>
      <c r="J216" s="4"/>
      <c r="K216" s="4"/>
    </row>
    <row r="217" spans="1:11">
      <c r="A217" s="6"/>
      <c r="B217" s="6"/>
      <c r="C217" s="10"/>
      <c r="D217" s="10" t="s">
        <v>111</v>
      </c>
      <c r="E217" s="6"/>
      <c r="F217" s="6"/>
      <c r="G217" s="6"/>
      <c r="H217" s="4"/>
      <c r="I217" s="4"/>
      <c r="J217" s="4"/>
      <c r="K217" s="4"/>
    </row>
    <row r="218" spans="1:11">
      <c r="A218" s="6"/>
      <c r="B218" s="6"/>
      <c r="C218" s="10"/>
      <c r="D218" s="10" t="s">
        <v>116</v>
      </c>
      <c r="E218" s="6"/>
      <c r="F218" s="6"/>
      <c r="G218" s="6"/>
      <c r="H218" s="4"/>
      <c r="I218" s="4"/>
      <c r="J218" s="4"/>
      <c r="K218" s="4"/>
    </row>
    <row r="219" spans="1:11">
      <c r="A219" s="6"/>
      <c r="B219" s="6"/>
      <c r="C219" s="10"/>
      <c r="D219" s="10"/>
      <c r="E219" s="6"/>
      <c r="F219" s="6"/>
      <c r="G219" s="6"/>
      <c r="H219" s="4"/>
      <c r="I219" s="4"/>
      <c r="J219" s="4"/>
      <c r="K219" s="4"/>
    </row>
    <row r="220" spans="1:11">
      <c r="A220" s="6"/>
      <c r="B220" s="6"/>
      <c r="C220" s="10"/>
      <c r="D220" s="10"/>
      <c r="E220" s="6"/>
      <c r="F220" s="6"/>
      <c r="G220" s="6"/>
      <c r="H220" s="4"/>
      <c r="I220" s="4"/>
      <c r="J220" s="4"/>
      <c r="K220" s="4"/>
    </row>
    <row r="221" spans="1:11">
      <c r="A221" s="6">
        <v>31</v>
      </c>
      <c r="B221" s="6"/>
      <c r="C221" s="10" t="s">
        <v>79</v>
      </c>
      <c r="D221" s="10" t="s">
        <v>15</v>
      </c>
      <c r="E221" s="6">
        <v>1</v>
      </c>
      <c r="F221" s="11"/>
      <c r="G221" s="6">
        <f>E221*F221</f>
        <v>0</v>
      </c>
      <c r="H221" s="4"/>
      <c r="I221" s="4"/>
      <c r="J221" s="4"/>
      <c r="K221" s="4"/>
    </row>
    <row r="222" spans="1:11">
      <c r="A222" s="6"/>
      <c r="B222" s="6"/>
      <c r="C222" s="10" t="s">
        <v>86</v>
      </c>
      <c r="D222" s="10" t="s">
        <v>21</v>
      </c>
      <c r="E222" s="6"/>
      <c r="F222" s="6"/>
      <c r="G222" s="6"/>
      <c r="H222" s="4"/>
      <c r="I222" s="4"/>
      <c r="J222" s="4"/>
      <c r="K222" s="4"/>
    </row>
    <row r="223" spans="1:11">
      <c r="A223" s="6"/>
      <c r="B223" s="6"/>
      <c r="C223" s="10" t="s">
        <v>85</v>
      </c>
      <c r="D223" s="10" t="s">
        <v>23</v>
      </c>
      <c r="E223" s="6"/>
      <c r="F223" s="6"/>
      <c r="G223" s="6"/>
      <c r="H223" s="4"/>
      <c r="I223" s="4"/>
      <c r="J223" s="4"/>
      <c r="K223" s="4"/>
    </row>
    <row r="224" spans="1:11" ht="31.5">
      <c r="A224" s="6"/>
      <c r="B224" s="6"/>
      <c r="C224" s="10"/>
      <c r="D224" s="16" t="s">
        <v>135</v>
      </c>
      <c r="E224" s="6"/>
      <c r="F224" s="6"/>
      <c r="G224" s="6"/>
      <c r="H224" s="4"/>
      <c r="I224" s="4"/>
      <c r="J224" s="4"/>
      <c r="K224" s="4"/>
    </row>
    <row r="225" spans="1:11" ht="15.75">
      <c r="A225" s="6"/>
      <c r="B225" s="6"/>
      <c r="C225" s="10"/>
      <c r="D225" s="12" t="s">
        <v>122</v>
      </c>
      <c r="E225" s="6"/>
      <c r="F225" s="6"/>
      <c r="G225" s="6"/>
      <c r="H225" s="4"/>
      <c r="I225" s="4"/>
      <c r="J225" s="4"/>
      <c r="K225" s="4"/>
    </row>
    <row r="226" spans="1:11" ht="15.75">
      <c r="A226" s="6"/>
      <c r="B226" s="6"/>
      <c r="C226" s="10"/>
      <c r="D226" s="12" t="s">
        <v>110</v>
      </c>
      <c r="E226" s="6"/>
      <c r="F226" s="6"/>
      <c r="G226" s="6"/>
      <c r="H226" s="4"/>
      <c r="I226" s="4"/>
      <c r="J226" s="4"/>
      <c r="K226" s="4"/>
    </row>
    <row r="227" spans="1:11">
      <c r="A227" s="6"/>
      <c r="B227" s="6"/>
      <c r="C227" s="10"/>
      <c r="D227" s="10" t="s">
        <v>111</v>
      </c>
      <c r="E227" s="6"/>
      <c r="F227" s="6"/>
      <c r="G227" s="6"/>
      <c r="H227" s="4"/>
      <c r="I227" s="4"/>
      <c r="J227" s="4"/>
      <c r="K227" s="4"/>
    </row>
    <row r="228" spans="1:11">
      <c r="A228" s="6"/>
      <c r="B228" s="6"/>
      <c r="C228" s="10"/>
      <c r="D228" s="10" t="s">
        <v>116</v>
      </c>
      <c r="E228" s="6"/>
      <c r="F228" s="6"/>
      <c r="G228" s="6"/>
      <c r="H228" s="4"/>
      <c r="I228" s="4"/>
      <c r="J228" s="4"/>
      <c r="K228" s="4"/>
    </row>
    <row r="229" spans="1:11">
      <c r="A229" s="6"/>
      <c r="B229" s="6"/>
      <c r="C229" s="10"/>
      <c r="D229" s="10"/>
      <c r="E229" s="6"/>
      <c r="F229" s="6"/>
      <c r="G229" s="6"/>
      <c r="H229" s="4"/>
      <c r="I229" s="4"/>
      <c r="J229" s="4"/>
      <c r="K229" s="4"/>
    </row>
    <row r="230" spans="1:11">
      <c r="A230" s="6">
        <v>32</v>
      </c>
      <c r="B230" s="6"/>
      <c r="C230" s="10" t="s">
        <v>46</v>
      </c>
      <c r="D230" s="10" t="s">
        <v>15</v>
      </c>
      <c r="E230" s="6">
        <v>1</v>
      </c>
      <c r="F230" s="11"/>
      <c r="G230" s="6">
        <f>E230*F230</f>
        <v>0</v>
      </c>
      <c r="H230" s="4"/>
      <c r="I230" s="4"/>
      <c r="J230" s="4"/>
      <c r="K230" s="4"/>
    </row>
    <row r="231" spans="1:11">
      <c r="A231" s="6"/>
      <c r="B231" s="6"/>
      <c r="C231" s="10" t="s">
        <v>35</v>
      </c>
      <c r="D231" s="10" t="s">
        <v>21</v>
      </c>
      <c r="E231" s="6"/>
      <c r="F231" s="6"/>
      <c r="G231" s="6"/>
      <c r="H231" s="4"/>
      <c r="I231" s="4"/>
      <c r="J231" s="4"/>
      <c r="K231" s="4"/>
    </row>
    <row r="232" spans="1:11">
      <c r="A232" s="6"/>
      <c r="B232" s="6"/>
      <c r="C232" s="10" t="s">
        <v>87</v>
      </c>
      <c r="D232" s="10" t="s">
        <v>23</v>
      </c>
      <c r="E232" s="6"/>
      <c r="F232" s="6"/>
      <c r="G232" s="6"/>
      <c r="H232" s="4"/>
      <c r="I232" s="4"/>
      <c r="J232" s="4"/>
      <c r="K232" s="4"/>
    </row>
    <row r="233" spans="1:11" ht="15.75">
      <c r="A233" s="6"/>
      <c r="B233" s="6"/>
      <c r="C233" s="10" t="s">
        <v>85</v>
      </c>
      <c r="D233" s="12" t="s">
        <v>110</v>
      </c>
      <c r="E233" s="6"/>
      <c r="F233" s="6"/>
      <c r="G233" s="6"/>
      <c r="H233" s="4"/>
      <c r="I233" s="4"/>
      <c r="J233" s="4"/>
      <c r="K233" s="4"/>
    </row>
    <row r="234" spans="1:11">
      <c r="A234" s="6"/>
      <c r="B234" s="6"/>
      <c r="C234" s="10"/>
      <c r="D234" s="10" t="s">
        <v>111</v>
      </c>
      <c r="E234" s="6"/>
      <c r="F234" s="6"/>
      <c r="G234" s="6"/>
      <c r="H234" s="4"/>
      <c r="I234" s="4"/>
      <c r="J234" s="4"/>
      <c r="K234" s="4"/>
    </row>
    <row r="235" spans="1:11">
      <c r="A235" s="6"/>
      <c r="B235" s="6"/>
      <c r="C235" s="10"/>
      <c r="D235" s="10" t="s">
        <v>136</v>
      </c>
      <c r="E235" s="6"/>
      <c r="F235" s="6"/>
      <c r="G235" s="6"/>
      <c r="H235" s="4"/>
      <c r="I235" s="4"/>
      <c r="J235" s="4"/>
      <c r="K235" s="4"/>
    </row>
    <row r="236" spans="1:11" ht="31.5">
      <c r="A236" s="6"/>
      <c r="B236" s="6"/>
      <c r="C236" s="10"/>
      <c r="D236" s="16" t="s">
        <v>124</v>
      </c>
      <c r="E236" s="6"/>
      <c r="F236" s="6"/>
      <c r="G236" s="6"/>
      <c r="H236" s="4"/>
      <c r="I236" s="4"/>
      <c r="J236" s="4"/>
      <c r="K236" s="4"/>
    </row>
    <row r="237" spans="1:11">
      <c r="A237" s="6">
        <v>33</v>
      </c>
      <c r="B237" s="6"/>
      <c r="C237" s="10" t="s">
        <v>77</v>
      </c>
      <c r="D237" s="10" t="s">
        <v>21</v>
      </c>
      <c r="E237" s="6">
        <v>1</v>
      </c>
      <c r="F237" s="11"/>
      <c r="G237" s="6">
        <f>E237*F237</f>
        <v>0</v>
      </c>
      <c r="H237" s="4"/>
      <c r="I237" s="4"/>
      <c r="J237" s="4"/>
      <c r="K237" s="4"/>
    </row>
    <row r="238" spans="1:11">
      <c r="A238" s="6"/>
      <c r="B238" s="6"/>
      <c r="C238" s="10" t="s">
        <v>88</v>
      </c>
      <c r="D238" s="10" t="s">
        <v>23</v>
      </c>
      <c r="E238" s="6"/>
      <c r="F238" s="6"/>
      <c r="G238" s="6"/>
      <c r="H238" s="4"/>
      <c r="I238" s="4"/>
      <c r="J238" s="4"/>
      <c r="K238" s="4"/>
    </row>
    <row r="239" spans="1:11">
      <c r="A239" s="6"/>
      <c r="B239" s="6"/>
      <c r="C239" s="10" t="s">
        <v>85</v>
      </c>
      <c r="D239" s="10" t="s">
        <v>115</v>
      </c>
      <c r="E239" s="6"/>
      <c r="F239" s="6"/>
      <c r="G239" s="6"/>
      <c r="H239" s="4"/>
      <c r="I239" s="4"/>
      <c r="J239" s="4"/>
      <c r="K239" s="4"/>
    </row>
    <row r="240" spans="1:11">
      <c r="A240" s="6"/>
      <c r="B240" s="6"/>
      <c r="C240" s="10"/>
      <c r="D240" s="10" t="s">
        <v>134</v>
      </c>
      <c r="E240" s="6"/>
      <c r="F240" s="6"/>
      <c r="G240" s="6"/>
      <c r="H240" s="4"/>
      <c r="I240" s="4"/>
      <c r="J240" s="4"/>
      <c r="K240" s="4"/>
    </row>
    <row r="241" spans="1:11">
      <c r="A241" s="6"/>
      <c r="B241" s="6"/>
      <c r="C241" s="10"/>
      <c r="D241" s="10"/>
      <c r="E241" s="6"/>
      <c r="F241" s="6"/>
      <c r="G241" s="6"/>
      <c r="H241" s="4"/>
      <c r="I241" s="4"/>
      <c r="J241" s="4"/>
      <c r="K241" s="4"/>
    </row>
    <row r="242" spans="1:11">
      <c r="A242" s="6"/>
      <c r="B242" s="6"/>
      <c r="C242" s="10"/>
      <c r="D242" s="10"/>
      <c r="E242" s="6"/>
      <c r="F242" s="6"/>
      <c r="G242" s="6"/>
      <c r="H242" s="4"/>
      <c r="I242" s="4"/>
      <c r="J242" s="4"/>
      <c r="K242" s="4"/>
    </row>
    <row r="243" spans="1:11">
      <c r="A243" s="6"/>
      <c r="B243" s="6"/>
      <c r="C243" s="10"/>
      <c r="D243" s="10"/>
      <c r="E243" s="6"/>
      <c r="F243" s="6"/>
      <c r="G243" s="6"/>
      <c r="H243" s="4"/>
      <c r="I243" s="4"/>
      <c r="J243" s="4"/>
      <c r="K243" s="4"/>
    </row>
    <row r="244" spans="1:11">
      <c r="A244" s="6">
        <v>34</v>
      </c>
      <c r="B244" s="6"/>
      <c r="C244" s="10" t="s">
        <v>46</v>
      </c>
      <c r="D244" s="10" t="s">
        <v>15</v>
      </c>
      <c r="E244" s="6">
        <v>1</v>
      </c>
      <c r="F244" s="11"/>
      <c r="G244" s="6">
        <f>E244*F244</f>
        <v>0</v>
      </c>
      <c r="H244" s="4"/>
      <c r="I244" s="4"/>
      <c r="J244" s="4"/>
      <c r="K244" s="4"/>
    </row>
    <row r="245" spans="1:11">
      <c r="A245" s="6"/>
      <c r="B245" s="6"/>
      <c r="C245" s="10" t="s">
        <v>35</v>
      </c>
      <c r="D245" s="10" t="s">
        <v>21</v>
      </c>
      <c r="E245" s="6"/>
      <c r="F245" s="6"/>
      <c r="G245" s="6"/>
      <c r="H245" s="4"/>
      <c r="I245" s="4"/>
      <c r="J245" s="4"/>
      <c r="K245" s="4"/>
    </row>
    <row r="246" spans="1:11">
      <c r="A246" s="6"/>
      <c r="B246" s="6"/>
      <c r="C246" s="10" t="s">
        <v>89</v>
      </c>
      <c r="D246" s="10" t="s">
        <v>23</v>
      </c>
      <c r="E246" s="6"/>
      <c r="F246" s="6"/>
      <c r="G246" s="6"/>
      <c r="H246" s="4"/>
      <c r="I246" s="4"/>
      <c r="J246" s="4"/>
      <c r="K246" s="4"/>
    </row>
    <row r="247" spans="1:11" ht="15.75">
      <c r="A247" s="6"/>
      <c r="B247" s="6"/>
      <c r="C247" s="10" t="s">
        <v>85</v>
      </c>
      <c r="D247" s="12" t="s">
        <v>110</v>
      </c>
      <c r="E247" s="6"/>
      <c r="F247" s="6"/>
      <c r="G247" s="6"/>
      <c r="H247" s="4"/>
      <c r="I247" s="4"/>
      <c r="J247" s="4"/>
      <c r="K247" s="4"/>
    </row>
    <row r="248" spans="1:11">
      <c r="A248" s="6"/>
      <c r="B248" s="6"/>
      <c r="C248" s="10"/>
      <c r="D248" s="10" t="s">
        <v>111</v>
      </c>
      <c r="E248" s="6"/>
      <c r="F248" s="6"/>
      <c r="G248" s="6"/>
      <c r="H248" s="4"/>
      <c r="I248" s="4"/>
      <c r="J248" s="4"/>
      <c r="K248" s="4"/>
    </row>
    <row r="249" spans="1:11">
      <c r="A249" s="6"/>
      <c r="B249" s="6"/>
      <c r="C249" s="10"/>
      <c r="D249" s="10" t="s">
        <v>116</v>
      </c>
      <c r="E249" s="6"/>
      <c r="F249" s="6"/>
      <c r="G249" s="6"/>
      <c r="H249" s="4"/>
      <c r="I249" s="4"/>
      <c r="J249" s="4"/>
      <c r="K249" s="4"/>
    </row>
    <row r="250" spans="1:11" ht="31.5">
      <c r="A250" s="6"/>
      <c r="B250" s="6"/>
      <c r="C250" s="10"/>
      <c r="D250" s="16" t="s">
        <v>135</v>
      </c>
      <c r="E250" s="6"/>
      <c r="F250" s="6"/>
      <c r="G250" s="6"/>
      <c r="H250" s="4"/>
      <c r="I250" s="4"/>
      <c r="J250" s="4"/>
      <c r="K250" s="4"/>
    </row>
    <row r="251" spans="1:11">
      <c r="A251" s="6">
        <v>35</v>
      </c>
      <c r="B251" s="6"/>
      <c r="C251" s="10" t="s">
        <v>26</v>
      </c>
      <c r="D251" s="10" t="s">
        <v>21</v>
      </c>
      <c r="E251" s="6">
        <v>2</v>
      </c>
      <c r="F251" s="11"/>
      <c r="G251" s="6">
        <f>E251*F251</f>
        <v>0</v>
      </c>
      <c r="H251" s="4"/>
      <c r="I251" s="4"/>
      <c r="J251" s="4"/>
      <c r="K251" s="4"/>
    </row>
    <row r="252" spans="1:11">
      <c r="A252" s="6"/>
      <c r="B252" s="6"/>
      <c r="C252" s="10" t="s">
        <v>33</v>
      </c>
      <c r="D252" s="10" t="s">
        <v>23</v>
      </c>
      <c r="E252" s="6"/>
      <c r="F252" s="6"/>
      <c r="G252" s="6"/>
      <c r="H252" s="4"/>
      <c r="I252" s="4"/>
      <c r="J252" s="4"/>
      <c r="K252" s="4"/>
    </row>
    <row r="253" spans="1:11">
      <c r="A253" s="6"/>
      <c r="B253" s="6"/>
      <c r="C253" s="10" t="s">
        <v>90</v>
      </c>
      <c r="D253" s="10" t="s">
        <v>111</v>
      </c>
      <c r="E253" s="6"/>
      <c r="F253" s="6"/>
      <c r="G253" s="6"/>
      <c r="H253" s="4"/>
      <c r="I253" s="4"/>
      <c r="J253" s="4"/>
      <c r="K253" s="4"/>
    </row>
    <row r="254" spans="1:11">
      <c r="A254" s="6"/>
      <c r="B254" s="6"/>
      <c r="C254" s="10"/>
      <c r="D254" s="10" t="s">
        <v>136</v>
      </c>
      <c r="E254" s="6"/>
      <c r="F254" s="6"/>
      <c r="G254" s="6"/>
      <c r="H254" s="4"/>
      <c r="I254" s="4"/>
      <c r="J254" s="4"/>
      <c r="K254" s="4"/>
    </row>
    <row r="255" spans="1:11" ht="31.5">
      <c r="A255" s="6"/>
      <c r="B255" s="6"/>
      <c r="C255" s="10"/>
      <c r="D255" s="16" t="s">
        <v>128</v>
      </c>
      <c r="E255" s="6"/>
      <c r="F255" s="6"/>
      <c r="G255" s="6"/>
      <c r="H255" s="4"/>
      <c r="I255" s="4"/>
      <c r="J255" s="4"/>
      <c r="K255" s="4"/>
    </row>
    <row r="256" spans="1:11">
      <c r="A256" s="6"/>
      <c r="B256" s="6"/>
      <c r="C256" s="10"/>
      <c r="D256" s="10" t="s">
        <v>115</v>
      </c>
      <c r="E256" s="6"/>
      <c r="F256" s="6"/>
      <c r="G256" s="6"/>
      <c r="H256" s="4"/>
      <c r="I256" s="4"/>
      <c r="J256" s="4"/>
      <c r="K256" s="4"/>
    </row>
    <row r="257" spans="1:11">
      <c r="A257" s="6"/>
      <c r="B257" s="6"/>
      <c r="C257" s="10"/>
      <c r="D257" s="10"/>
      <c r="E257" s="6"/>
      <c r="F257" s="6"/>
      <c r="G257" s="6"/>
      <c r="H257" s="4"/>
      <c r="I257" s="4"/>
      <c r="J257" s="4"/>
      <c r="K257" s="4"/>
    </row>
    <row r="258" spans="1:11">
      <c r="A258" s="6">
        <v>36</v>
      </c>
      <c r="B258" s="6"/>
      <c r="C258" s="10" t="s">
        <v>26</v>
      </c>
      <c r="D258" s="10" t="s">
        <v>21</v>
      </c>
      <c r="E258" s="6">
        <v>1</v>
      </c>
      <c r="F258" s="11"/>
      <c r="G258" s="6">
        <f>E258*F258</f>
        <v>0</v>
      </c>
      <c r="H258" s="4"/>
      <c r="I258" s="4"/>
      <c r="J258" s="4"/>
      <c r="K258" s="4"/>
    </row>
    <row r="259" spans="1:11">
      <c r="A259" s="6"/>
      <c r="B259" s="6"/>
      <c r="C259" s="10" t="s">
        <v>33</v>
      </c>
      <c r="D259" s="10" t="s">
        <v>23</v>
      </c>
      <c r="E259" s="6"/>
      <c r="F259" s="6"/>
      <c r="G259" s="6"/>
      <c r="H259" s="4"/>
      <c r="I259" s="4"/>
      <c r="J259" s="4"/>
      <c r="K259" s="4"/>
    </row>
    <row r="260" spans="1:11">
      <c r="A260" s="6"/>
      <c r="B260" s="6"/>
      <c r="C260" s="10" t="s">
        <v>90</v>
      </c>
      <c r="D260" s="10" t="s">
        <v>111</v>
      </c>
      <c r="E260" s="6"/>
      <c r="F260" s="6"/>
      <c r="G260" s="6"/>
      <c r="H260" s="4"/>
      <c r="I260" s="4"/>
      <c r="J260" s="4"/>
      <c r="K260" s="4"/>
    </row>
    <row r="261" spans="1:11">
      <c r="A261" s="6"/>
      <c r="B261" s="6"/>
      <c r="C261" s="10"/>
      <c r="D261" s="10" t="s">
        <v>136</v>
      </c>
      <c r="E261" s="6"/>
      <c r="F261" s="6"/>
      <c r="G261" s="6"/>
      <c r="H261" s="4"/>
      <c r="I261" s="4"/>
      <c r="J261" s="4"/>
      <c r="K261" s="4"/>
    </row>
    <row r="262" spans="1:11" ht="31.5">
      <c r="A262" s="6"/>
      <c r="B262" s="6"/>
      <c r="C262" s="10"/>
      <c r="D262" s="16" t="s">
        <v>128</v>
      </c>
      <c r="E262" s="6"/>
      <c r="F262" s="6"/>
      <c r="G262" s="6"/>
      <c r="H262" s="4"/>
      <c r="I262" s="4"/>
      <c r="J262" s="4"/>
      <c r="K262" s="4"/>
    </row>
    <row r="263" spans="1:11">
      <c r="A263" s="6"/>
      <c r="B263" s="6"/>
      <c r="C263" s="10"/>
      <c r="D263" s="10" t="s">
        <v>115</v>
      </c>
      <c r="E263" s="6"/>
      <c r="F263" s="6"/>
      <c r="G263" s="6"/>
      <c r="H263" s="4"/>
      <c r="I263" s="4"/>
      <c r="J263" s="4"/>
      <c r="K263" s="4"/>
    </row>
    <row r="264" spans="1:11">
      <c r="A264" s="6"/>
      <c r="B264" s="6"/>
      <c r="C264" s="10"/>
      <c r="D264" s="10"/>
      <c r="E264" s="6"/>
      <c r="F264" s="6"/>
      <c r="G264" s="6"/>
      <c r="H264" s="4"/>
      <c r="I264" s="4"/>
      <c r="J264" s="4"/>
      <c r="K264" s="4"/>
    </row>
    <row r="265" spans="1:11">
      <c r="A265" s="6">
        <v>37</v>
      </c>
      <c r="B265" s="6"/>
      <c r="C265" s="10" t="s">
        <v>79</v>
      </c>
      <c r="D265" s="10" t="s">
        <v>15</v>
      </c>
      <c r="E265" s="6">
        <v>2</v>
      </c>
      <c r="F265" s="11"/>
      <c r="G265" s="6">
        <f>E265*F265</f>
        <v>0</v>
      </c>
      <c r="H265" s="4"/>
      <c r="I265" s="4"/>
      <c r="J265" s="4"/>
      <c r="K265" s="4"/>
    </row>
    <row r="266" spans="1:11">
      <c r="A266" s="6"/>
      <c r="B266" s="6"/>
      <c r="C266" s="10" t="s">
        <v>91</v>
      </c>
      <c r="D266" s="10" t="s">
        <v>21</v>
      </c>
      <c r="E266" s="6"/>
      <c r="F266" s="6"/>
      <c r="G266" s="6"/>
      <c r="H266" s="4"/>
      <c r="I266" s="4"/>
      <c r="J266" s="4"/>
      <c r="K266" s="4"/>
    </row>
    <row r="267" spans="1:11">
      <c r="A267" s="6"/>
      <c r="B267" s="6"/>
      <c r="C267" s="10" t="s">
        <v>90</v>
      </c>
      <c r="D267" s="10" t="s">
        <v>23</v>
      </c>
      <c r="E267" s="6"/>
      <c r="F267" s="6"/>
      <c r="G267" s="6"/>
      <c r="H267" s="4"/>
      <c r="I267" s="4"/>
      <c r="J267" s="4"/>
      <c r="K267" s="4"/>
    </row>
    <row r="268" spans="1:11">
      <c r="A268" s="6"/>
      <c r="B268" s="6"/>
      <c r="C268" s="10"/>
      <c r="D268" s="10" t="s">
        <v>111</v>
      </c>
      <c r="E268" s="6"/>
      <c r="F268" s="6"/>
      <c r="G268" s="6"/>
      <c r="H268" s="4"/>
      <c r="I268" s="4"/>
      <c r="J268" s="4"/>
      <c r="K268" s="4"/>
    </row>
    <row r="269" spans="1:11">
      <c r="A269" s="6"/>
      <c r="B269" s="6"/>
      <c r="C269" s="10"/>
      <c r="D269" s="10" t="s">
        <v>116</v>
      </c>
      <c r="E269" s="6"/>
      <c r="F269" s="6"/>
      <c r="G269" s="6"/>
      <c r="H269" s="4"/>
      <c r="I269" s="4"/>
      <c r="J269" s="4"/>
      <c r="K269" s="4"/>
    </row>
    <row r="270" spans="1:11" ht="31.5">
      <c r="A270" s="6"/>
      <c r="B270" s="6"/>
      <c r="C270" s="10"/>
      <c r="D270" s="16" t="s">
        <v>124</v>
      </c>
      <c r="E270" s="6"/>
      <c r="F270" s="6"/>
      <c r="G270" s="6"/>
      <c r="H270" s="4"/>
      <c r="I270" s="4"/>
      <c r="J270" s="4"/>
      <c r="K270" s="4"/>
    </row>
    <row r="271" spans="1:11" ht="15.75">
      <c r="A271" s="6"/>
      <c r="B271" s="6"/>
      <c r="C271" s="10"/>
      <c r="D271" s="12" t="s">
        <v>122</v>
      </c>
      <c r="E271" s="6"/>
      <c r="F271" s="6"/>
      <c r="G271" s="6"/>
      <c r="H271" s="4"/>
      <c r="I271" s="4"/>
      <c r="J271" s="4"/>
      <c r="K271" s="4"/>
    </row>
    <row r="272" spans="1:11">
      <c r="A272" s="6"/>
      <c r="B272" s="6"/>
      <c r="C272" s="10"/>
      <c r="D272" s="10"/>
      <c r="E272" s="6"/>
      <c r="F272" s="6"/>
      <c r="G272" s="6"/>
      <c r="H272" s="4"/>
      <c r="I272" s="4"/>
      <c r="J272" s="4"/>
      <c r="K272" s="4"/>
    </row>
    <row r="273" spans="1:11">
      <c r="A273" s="6"/>
      <c r="B273" s="6"/>
      <c r="C273" s="10"/>
      <c r="D273" s="10"/>
      <c r="E273" s="6"/>
      <c r="F273" s="6"/>
      <c r="G273" s="6"/>
      <c r="H273" s="4"/>
      <c r="I273" s="4"/>
      <c r="J273" s="4"/>
      <c r="K273" s="4"/>
    </row>
    <row r="274" spans="1:11">
      <c r="A274" s="6"/>
      <c r="B274" s="6"/>
      <c r="C274" s="10"/>
      <c r="D274" s="10"/>
      <c r="E274" s="6"/>
      <c r="F274" s="6"/>
      <c r="G274" s="6"/>
      <c r="H274" s="4"/>
      <c r="I274" s="4"/>
      <c r="J274" s="4"/>
      <c r="K274" s="4"/>
    </row>
    <row r="275" spans="1:11">
      <c r="A275" s="6">
        <v>38</v>
      </c>
      <c r="B275" s="6"/>
      <c r="C275" s="10" t="s">
        <v>79</v>
      </c>
      <c r="D275" s="10" t="s">
        <v>15</v>
      </c>
      <c r="E275" s="6">
        <v>1</v>
      </c>
      <c r="F275" s="11"/>
      <c r="G275" s="6">
        <f>E275*F275</f>
        <v>0</v>
      </c>
      <c r="H275" s="4"/>
      <c r="I275" s="4"/>
      <c r="J275" s="4"/>
      <c r="K275" s="4"/>
    </row>
    <row r="276" spans="1:11">
      <c r="A276" s="6"/>
      <c r="B276" s="6"/>
      <c r="C276" s="10" t="s">
        <v>92</v>
      </c>
      <c r="D276" s="10" t="s">
        <v>21</v>
      </c>
      <c r="E276" s="6"/>
      <c r="F276" s="6"/>
      <c r="G276" s="6"/>
      <c r="H276" s="4"/>
      <c r="I276" s="4"/>
      <c r="J276" s="4"/>
      <c r="K276" s="4"/>
    </row>
    <row r="277" spans="1:11">
      <c r="A277" s="6"/>
      <c r="B277" s="6"/>
      <c r="C277" s="10" t="s">
        <v>90</v>
      </c>
      <c r="D277" s="10" t="s">
        <v>23</v>
      </c>
      <c r="E277" s="6"/>
      <c r="F277" s="6"/>
      <c r="G277" s="6"/>
      <c r="H277" s="4"/>
      <c r="I277" s="4"/>
      <c r="J277" s="4"/>
      <c r="K277" s="4"/>
    </row>
    <row r="278" spans="1:11">
      <c r="A278" s="6"/>
      <c r="B278" s="6"/>
      <c r="C278" s="10"/>
      <c r="D278" s="10" t="s">
        <v>111</v>
      </c>
      <c r="E278" s="6"/>
      <c r="F278" s="6"/>
      <c r="G278" s="6"/>
      <c r="H278" s="4"/>
      <c r="I278" s="4"/>
      <c r="J278" s="4"/>
      <c r="K278" s="4"/>
    </row>
    <row r="279" spans="1:11">
      <c r="A279" s="6"/>
      <c r="B279" s="6"/>
      <c r="C279" s="10"/>
      <c r="D279" s="10" t="s">
        <v>116</v>
      </c>
      <c r="E279" s="6"/>
      <c r="F279" s="6"/>
      <c r="G279" s="6"/>
      <c r="H279" s="4"/>
      <c r="I279" s="4"/>
      <c r="J279" s="4"/>
      <c r="K279" s="4"/>
    </row>
    <row r="280" spans="1:11" ht="31.5">
      <c r="A280" s="6"/>
      <c r="B280" s="6"/>
      <c r="C280" s="10"/>
      <c r="D280" s="16" t="s">
        <v>124</v>
      </c>
      <c r="E280" s="6"/>
      <c r="F280" s="6"/>
      <c r="G280" s="6"/>
      <c r="H280" s="4"/>
      <c r="I280" s="4"/>
      <c r="J280" s="4"/>
      <c r="K280" s="4"/>
    </row>
    <row r="281" spans="1:11" ht="15.75">
      <c r="A281" s="6"/>
      <c r="B281" s="6"/>
      <c r="C281" s="10"/>
      <c r="D281" s="12" t="s">
        <v>122</v>
      </c>
      <c r="E281" s="6"/>
      <c r="F281" s="6"/>
      <c r="G281" s="6"/>
      <c r="H281" s="4"/>
      <c r="I281" s="4"/>
      <c r="J281" s="4"/>
      <c r="K281" s="4"/>
    </row>
    <row r="282" spans="1:11">
      <c r="A282" s="6"/>
      <c r="B282" s="6"/>
      <c r="C282" s="10"/>
      <c r="D282" s="10"/>
      <c r="E282" s="6"/>
      <c r="F282" s="6"/>
      <c r="G282" s="6"/>
      <c r="H282" s="4"/>
      <c r="I282" s="4"/>
      <c r="J282" s="4"/>
      <c r="K282" s="4"/>
    </row>
    <row r="283" spans="1:11">
      <c r="A283" s="6"/>
      <c r="B283" s="6"/>
      <c r="C283" s="10"/>
      <c r="D283" s="10"/>
      <c r="E283" s="6"/>
      <c r="F283" s="6"/>
      <c r="G283" s="6"/>
      <c r="H283" s="4"/>
      <c r="I283" s="4"/>
      <c r="J283" s="4"/>
      <c r="K283" s="4"/>
    </row>
    <row r="284" spans="1:11">
      <c r="A284" s="6"/>
      <c r="B284" s="6"/>
      <c r="C284" s="10"/>
      <c r="D284" s="10"/>
      <c r="E284" s="6"/>
      <c r="F284" s="6"/>
      <c r="G284" s="6"/>
      <c r="H284" s="4"/>
      <c r="I284" s="4"/>
      <c r="J284" s="4"/>
      <c r="K284" s="4"/>
    </row>
    <row r="285" spans="1:11">
      <c r="A285" s="6">
        <v>39</v>
      </c>
      <c r="B285" s="6"/>
      <c r="C285" s="10" t="s">
        <v>40</v>
      </c>
      <c r="D285" s="10" t="s">
        <v>15</v>
      </c>
      <c r="E285" s="6">
        <v>1</v>
      </c>
      <c r="F285" s="11"/>
      <c r="G285" s="6">
        <f>E285*F285</f>
        <v>0</v>
      </c>
      <c r="H285" s="4"/>
      <c r="I285" s="4"/>
      <c r="J285" s="4"/>
      <c r="K285" s="4"/>
    </row>
    <row r="286" spans="1:11">
      <c r="A286" s="6"/>
      <c r="B286" s="6"/>
      <c r="C286" s="10" t="s">
        <v>93</v>
      </c>
      <c r="D286" s="10" t="s">
        <v>21</v>
      </c>
      <c r="E286" s="6"/>
      <c r="F286" s="6"/>
      <c r="G286" s="6"/>
      <c r="H286" s="4"/>
      <c r="I286" s="4"/>
      <c r="J286" s="4"/>
      <c r="K286" s="4"/>
    </row>
    <row r="287" spans="1:11">
      <c r="A287" s="6"/>
      <c r="B287" s="6"/>
      <c r="C287" s="10" t="s">
        <v>90</v>
      </c>
      <c r="D287" s="10" t="s">
        <v>23</v>
      </c>
      <c r="E287" s="6"/>
      <c r="F287" s="6"/>
      <c r="G287" s="6"/>
      <c r="H287" s="4"/>
      <c r="I287" s="4"/>
      <c r="J287" s="4"/>
      <c r="K287" s="4"/>
    </row>
    <row r="288" spans="1:11">
      <c r="A288" s="6"/>
      <c r="B288" s="6"/>
      <c r="C288" s="10"/>
      <c r="D288" s="10" t="s">
        <v>111</v>
      </c>
      <c r="E288" s="6"/>
      <c r="F288" s="6"/>
      <c r="G288" s="6"/>
      <c r="H288" s="4"/>
      <c r="I288" s="4"/>
      <c r="J288" s="4"/>
      <c r="K288" s="4"/>
    </row>
    <row r="289" spans="1:11">
      <c r="A289" s="6"/>
      <c r="B289" s="6"/>
      <c r="C289" s="10"/>
      <c r="D289" s="10" t="s">
        <v>116</v>
      </c>
      <c r="E289" s="6"/>
      <c r="F289" s="6"/>
      <c r="G289" s="6"/>
      <c r="H289" s="4"/>
      <c r="I289" s="4"/>
      <c r="J289" s="4"/>
      <c r="K289" s="4"/>
    </row>
    <row r="290" spans="1:11" ht="15.75">
      <c r="A290" s="6"/>
      <c r="B290" s="6"/>
      <c r="C290" s="10"/>
      <c r="D290" s="12" t="s">
        <v>122</v>
      </c>
      <c r="E290" s="6"/>
      <c r="F290" s="6"/>
      <c r="G290" s="6"/>
      <c r="H290" s="4"/>
      <c r="I290" s="4"/>
      <c r="J290" s="4"/>
      <c r="K290" s="4"/>
    </row>
    <row r="291" spans="1:11" ht="15.75">
      <c r="A291" s="6"/>
      <c r="B291" s="6"/>
      <c r="C291" s="10"/>
      <c r="D291" s="12" t="s">
        <v>110</v>
      </c>
      <c r="E291" s="6"/>
      <c r="F291" s="6"/>
      <c r="G291" s="6"/>
      <c r="H291" s="4"/>
      <c r="I291" s="4"/>
      <c r="J291" s="4"/>
      <c r="K291" s="4"/>
    </row>
    <row r="292" spans="1:11">
      <c r="A292" s="6">
        <v>40</v>
      </c>
      <c r="B292" s="6"/>
      <c r="C292" s="10" t="s">
        <v>82</v>
      </c>
      <c r="D292" s="10" t="s">
        <v>21</v>
      </c>
      <c r="E292" s="6">
        <v>1</v>
      </c>
      <c r="F292" s="11"/>
      <c r="G292" s="6">
        <f>E292*F292</f>
        <v>0</v>
      </c>
      <c r="H292" s="4"/>
      <c r="I292" s="4"/>
      <c r="J292" s="4"/>
      <c r="K292" s="4"/>
    </row>
    <row r="293" spans="1:11">
      <c r="A293" s="6"/>
      <c r="B293" s="6"/>
      <c r="C293" s="10" t="s">
        <v>94</v>
      </c>
      <c r="D293" s="10" t="s">
        <v>23</v>
      </c>
      <c r="E293" s="6"/>
      <c r="F293" s="6"/>
      <c r="G293" s="6"/>
      <c r="H293" s="4"/>
      <c r="I293" s="4"/>
      <c r="J293" s="4"/>
      <c r="K293" s="4"/>
    </row>
    <row r="294" spans="1:11" ht="15.75">
      <c r="A294" s="6"/>
      <c r="B294" s="6"/>
      <c r="C294" s="10" t="s">
        <v>95</v>
      </c>
      <c r="D294" s="12" t="s">
        <v>110</v>
      </c>
      <c r="E294" s="6"/>
      <c r="F294" s="6"/>
      <c r="G294" s="6"/>
      <c r="H294" s="4"/>
      <c r="I294" s="4"/>
      <c r="J294" s="4"/>
      <c r="K294" s="4"/>
    </row>
    <row r="295" spans="1:11">
      <c r="A295" s="6"/>
      <c r="B295" s="6"/>
      <c r="C295" s="10"/>
      <c r="D295" s="10" t="s">
        <v>111</v>
      </c>
      <c r="E295" s="6"/>
      <c r="F295" s="6"/>
      <c r="G295" s="6"/>
      <c r="H295" s="4"/>
      <c r="I295" s="4"/>
      <c r="J295" s="4"/>
      <c r="K295" s="4"/>
    </row>
    <row r="296" spans="1:11">
      <c r="A296" s="6"/>
      <c r="B296" s="6"/>
      <c r="C296" s="10"/>
      <c r="D296" s="10" t="s">
        <v>116</v>
      </c>
      <c r="E296" s="6"/>
      <c r="F296" s="6"/>
      <c r="G296" s="6"/>
      <c r="H296" s="4"/>
      <c r="I296" s="4"/>
      <c r="J296" s="4"/>
      <c r="K296" s="4"/>
    </row>
    <row r="297" spans="1:11">
      <c r="A297" s="6"/>
      <c r="B297" s="6"/>
      <c r="C297" s="10"/>
      <c r="D297" s="10"/>
      <c r="E297" s="6"/>
      <c r="F297" s="6"/>
      <c r="G297" s="6"/>
      <c r="H297" s="4"/>
      <c r="I297" s="4"/>
      <c r="J297" s="4"/>
      <c r="K297" s="4"/>
    </row>
    <row r="298" spans="1:11">
      <c r="A298" s="6"/>
      <c r="B298" s="6"/>
      <c r="C298" s="10"/>
      <c r="D298" s="10"/>
      <c r="E298" s="6"/>
      <c r="F298" s="6"/>
      <c r="G298" s="6"/>
      <c r="H298" s="4"/>
      <c r="I298" s="4"/>
      <c r="J298" s="4"/>
      <c r="K298" s="4"/>
    </row>
    <row r="299" spans="1:11">
      <c r="A299" s="6"/>
      <c r="B299" s="6"/>
      <c r="C299" s="10"/>
      <c r="D299" s="10"/>
      <c r="E299" s="6"/>
      <c r="F299" s="6"/>
      <c r="G299" s="6"/>
      <c r="H299" s="4"/>
      <c r="I299" s="4"/>
      <c r="J299" s="4"/>
      <c r="K299" s="4"/>
    </row>
    <row r="300" spans="1:11">
      <c r="A300" s="6"/>
      <c r="B300" s="6"/>
      <c r="C300" s="10"/>
      <c r="D300" s="10"/>
      <c r="E300" s="6"/>
      <c r="F300" s="6"/>
      <c r="G300" s="6"/>
      <c r="H300" s="4"/>
      <c r="I300" s="4"/>
      <c r="J300" s="4"/>
      <c r="K300" s="4"/>
    </row>
    <row r="301" spans="1:11">
      <c r="A301" s="6"/>
      <c r="B301" s="6"/>
      <c r="C301" s="10"/>
      <c r="D301" s="10"/>
      <c r="E301" s="6"/>
      <c r="F301" s="6"/>
      <c r="G301" s="6"/>
      <c r="H301" s="4"/>
      <c r="I301" s="4"/>
      <c r="J301" s="4"/>
      <c r="K301" s="4"/>
    </row>
    <row r="302" spans="1:11">
      <c r="A302" s="6">
        <v>41</v>
      </c>
      <c r="B302" s="6"/>
      <c r="C302" s="10" t="s">
        <v>82</v>
      </c>
      <c r="D302" s="10" t="s">
        <v>15</v>
      </c>
      <c r="E302" s="6">
        <v>1</v>
      </c>
      <c r="F302" s="11"/>
      <c r="G302" s="6">
        <f>E302*F302</f>
        <v>0</v>
      </c>
      <c r="H302" s="4"/>
      <c r="I302" s="4"/>
      <c r="J302" s="4"/>
      <c r="K302" s="4"/>
    </row>
    <row r="303" spans="1:11">
      <c r="A303" s="6"/>
      <c r="B303" s="6"/>
      <c r="C303" s="10" t="s">
        <v>92</v>
      </c>
      <c r="D303" s="10" t="s">
        <v>21</v>
      </c>
      <c r="E303" s="6"/>
      <c r="F303" s="6"/>
      <c r="G303" s="6"/>
      <c r="H303" s="4"/>
      <c r="I303" s="4"/>
      <c r="J303" s="4"/>
      <c r="K303" s="4"/>
    </row>
    <row r="304" spans="1:11">
      <c r="A304" s="6"/>
      <c r="B304" s="6"/>
      <c r="C304" s="10" t="s">
        <v>95</v>
      </c>
      <c r="D304" s="10" t="s">
        <v>23</v>
      </c>
      <c r="E304" s="6"/>
      <c r="F304" s="6"/>
      <c r="G304" s="6"/>
      <c r="H304" s="4"/>
      <c r="I304" s="4"/>
      <c r="J304" s="4"/>
      <c r="K304" s="4"/>
    </row>
    <row r="305" spans="1:11">
      <c r="A305" s="6"/>
      <c r="B305" s="6"/>
      <c r="C305" s="10"/>
      <c r="D305" s="10" t="s">
        <v>111</v>
      </c>
      <c r="E305" s="6"/>
      <c r="F305" s="6"/>
      <c r="G305" s="6"/>
      <c r="H305" s="4"/>
      <c r="I305" s="4"/>
      <c r="J305" s="4"/>
      <c r="K305" s="4"/>
    </row>
    <row r="306" spans="1:11">
      <c r="A306" s="6"/>
      <c r="B306" s="6"/>
      <c r="C306" s="10"/>
      <c r="D306" s="10" t="s">
        <v>116</v>
      </c>
      <c r="E306" s="6"/>
      <c r="F306" s="6"/>
      <c r="G306" s="6"/>
      <c r="H306" s="4"/>
      <c r="I306" s="4"/>
      <c r="J306" s="4"/>
      <c r="K306" s="4"/>
    </row>
    <row r="307" spans="1:11" ht="15.75">
      <c r="A307" s="6"/>
      <c r="B307" s="6"/>
      <c r="C307" s="10"/>
      <c r="D307" s="12" t="s">
        <v>110</v>
      </c>
      <c r="E307" s="6"/>
      <c r="F307" s="6"/>
      <c r="G307" s="6"/>
      <c r="H307" s="4"/>
      <c r="I307" s="4"/>
      <c r="J307" s="4"/>
      <c r="K307" s="4"/>
    </row>
    <row r="308" spans="1:11" ht="15.75">
      <c r="A308" s="6"/>
      <c r="B308" s="6"/>
      <c r="C308" s="10"/>
      <c r="D308" s="12" t="s">
        <v>122</v>
      </c>
      <c r="E308" s="6"/>
      <c r="F308" s="6"/>
      <c r="G308" s="6"/>
      <c r="H308" s="4"/>
      <c r="I308" s="4"/>
      <c r="J308" s="4"/>
      <c r="K308" s="4"/>
    </row>
    <row r="309" spans="1:11" ht="31.5">
      <c r="A309" s="6"/>
      <c r="B309" s="6"/>
      <c r="C309" s="10"/>
      <c r="D309" s="16" t="s">
        <v>124</v>
      </c>
      <c r="E309" s="6"/>
      <c r="F309" s="6"/>
      <c r="G309" s="6"/>
      <c r="H309" s="4"/>
      <c r="I309" s="4"/>
      <c r="J309" s="4"/>
      <c r="K309" s="4"/>
    </row>
    <row r="310" spans="1:11">
      <c r="A310" s="6"/>
      <c r="B310" s="6"/>
      <c r="C310" s="10"/>
      <c r="D310" s="10"/>
      <c r="E310" s="6"/>
      <c r="F310" s="6"/>
      <c r="G310" s="6"/>
      <c r="H310" s="4"/>
      <c r="I310" s="4"/>
      <c r="J310" s="4"/>
      <c r="K310" s="4"/>
    </row>
    <row r="311" spans="1:11">
      <c r="A311" s="6"/>
      <c r="B311" s="6"/>
      <c r="C311" s="10"/>
      <c r="D311" s="10"/>
      <c r="E311" s="6"/>
      <c r="F311" s="6"/>
      <c r="G311" s="6"/>
      <c r="H311" s="4"/>
      <c r="I311" s="4"/>
      <c r="J311" s="4"/>
      <c r="K311" s="4"/>
    </row>
    <row r="312" spans="1:11">
      <c r="A312" s="6">
        <v>42</v>
      </c>
      <c r="B312" s="6"/>
      <c r="C312" s="10" t="s">
        <v>96</v>
      </c>
      <c r="D312" s="10" t="s">
        <v>15</v>
      </c>
      <c r="E312" s="6">
        <v>1</v>
      </c>
      <c r="F312" s="11"/>
      <c r="G312" s="6">
        <f>E312*F312</f>
        <v>0</v>
      </c>
      <c r="H312" s="4"/>
      <c r="I312" s="4"/>
      <c r="J312" s="4"/>
      <c r="K312" s="4"/>
    </row>
    <row r="313" spans="1:11">
      <c r="A313" s="6"/>
      <c r="B313" s="6"/>
      <c r="C313" s="10" t="s">
        <v>35</v>
      </c>
      <c r="D313" s="10" t="s">
        <v>21</v>
      </c>
      <c r="E313" s="6"/>
      <c r="F313" s="6"/>
      <c r="G313" s="6"/>
      <c r="H313" s="4"/>
      <c r="I313" s="4"/>
      <c r="J313" s="4"/>
      <c r="K313" s="4"/>
    </row>
    <row r="314" spans="1:11">
      <c r="A314" s="6"/>
      <c r="B314" s="6"/>
      <c r="C314" s="10" t="s">
        <v>97</v>
      </c>
      <c r="D314" s="10" t="s">
        <v>23</v>
      </c>
      <c r="E314" s="6"/>
      <c r="F314" s="6"/>
      <c r="G314" s="6"/>
      <c r="H314" s="4"/>
      <c r="I314" s="4"/>
      <c r="J314" s="4"/>
      <c r="K314" s="4"/>
    </row>
    <row r="315" spans="1:11">
      <c r="A315" s="6"/>
      <c r="B315" s="6"/>
      <c r="C315" s="10" t="s">
        <v>95</v>
      </c>
      <c r="D315" s="10" t="s">
        <v>111</v>
      </c>
      <c r="E315" s="6"/>
      <c r="F315" s="6"/>
      <c r="G315" s="6"/>
      <c r="H315" s="4"/>
      <c r="I315" s="4"/>
      <c r="J315" s="4"/>
      <c r="K315" s="4"/>
    </row>
    <row r="316" spans="1:11">
      <c r="A316" s="6"/>
      <c r="B316" s="6"/>
      <c r="C316" s="10"/>
      <c r="D316" s="10" t="s">
        <v>136</v>
      </c>
      <c r="E316" s="6"/>
      <c r="F316" s="6"/>
      <c r="G316" s="6"/>
      <c r="H316" s="4"/>
      <c r="I316" s="4"/>
      <c r="J316" s="4"/>
      <c r="K316" s="4"/>
    </row>
    <row r="317" spans="1:11" ht="15.75">
      <c r="A317" s="6"/>
      <c r="B317" s="6"/>
      <c r="C317" s="10"/>
      <c r="D317" s="12" t="s">
        <v>110</v>
      </c>
      <c r="E317" s="6"/>
      <c r="F317" s="6"/>
      <c r="G317" s="6"/>
      <c r="H317" s="4"/>
      <c r="I317" s="4"/>
      <c r="J317" s="4"/>
      <c r="K317" s="4"/>
    </row>
    <row r="318" spans="1:11">
      <c r="A318" s="6"/>
      <c r="B318" s="6"/>
      <c r="C318" s="10"/>
      <c r="D318" s="9" t="s">
        <v>137</v>
      </c>
      <c r="E318" s="6"/>
      <c r="F318" s="6"/>
      <c r="G318" s="6"/>
      <c r="H318" s="4"/>
      <c r="I318" s="4"/>
      <c r="J318" s="4"/>
      <c r="K318" s="4"/>
    </row>
    <row r="319" spans="1:11">
      <c r="A319" s="6">
        <v>43</v>
      </c>
      <c r="B319" s="6"/>
      <c r="C319" s="10" t="s">
        <v>98</v>
      </c>
      <c r="D319" s="10" t="s">
        <v>99</v>
      </c>
      <c r="E319" s="6">
        <v>4</v>
      </c>
      <c r="F319" s="11"/>
      <c r="G319" s="6">
        <f>E319*F319</f>
        <v>0</v>
      </c>
      <c r="H319" s="4"/>
      <c r="I319" s="4"/>
      <c r="J319" s="4"/>
      <c r="K319" s="4"/>
    </row>
    <row r="320" spans="1:11">
      <c r="A320" s="6"/>
      <c r="B320" s="6"/>
      <c r="C320" s="10" t="s">
        <v>100</v>
      </c>
      <c r="D320" s="10" t="s">
        <v>101</v>
      </c>
      <c r="E320" s="6"/>
      <c r="F320" s="6"/>
      <c r="G320" s="6"/>
      <c r="H320" s="4"/>
      <c r="I320" s="4"/>
      <c r="J320" s="4"/>
      <c r="K320" s="4"/>
    </row>
    <row r="321" spans="1:11">
      <c r="A321" s="6"/>
      <c r="B321" s="6"/>
      <c r="C321" s="10" t="s">
        <v>102</v>
      </c>
      <c r="D321" s="10" t="s">
        <v>13</v>
      </c>
      <c r="E321" s="6"/>
      <c r="F321" s="6"/>
      <c r="G321" s="6"/>
      <c r="H321" s="4"/>
      <c r="I321" s="4"/>
      <c r="J321" s="4"/>
      <c r="K321" s="4"/>
    </row>
    <row r="322" spans="1:11">
      <c r="A322" s="6"/>
      <c r="B322" s="6"/>
      <c r="C322" s="10"/>
      <c r="D322" s="10"/>
      <c r="E322" s="6"/>
      <c r="F322" s="6"/>
      <c r="G322" s="6"/>
      <c r="H322" s="4"/>
      <c r="I322" s="4"/>
      <c r="J322" s="4"/>
      <c r="K322" s="4"/>
    </row>
    <row r="323" spans="1:11">
      <c r="A323" s="6"/>
      <c r="B323" s="6"/>
      <c r="C323" s="10"/>
      <c r="D323" s="10"/>
      <c r="E323" s="6"/>
      <c r="F323" s="6"/>
      <c r="G323" s="6"/>
      <c r="H323" s="4"/>
      <c r="I323" s="4"/>
      <c r="J323" s="4"/>
      <c r="K323" s="4"/>
    </row>
    <row r="324" spans="1:11">
      <c r="A324" s="6"/>
      <c r="B324" s="6"/>
      <c r="C324" s="10"/>
      <c r="D324" s="10"/>
      <c r="E324" s="6"/>
      <c r="F324" s="6"/>
      <c r="G324" s="6"/>
      <c r="H324" s="4"/>
      <c r="I324" s="4"/>
      <c r="J324" s="4"/>
      <c r="K324" s="4"/>
    </row>
    <row r="325" spans="1:11">
      <c r="A325" s="6"/>
      <c r="B325" s="6"/>
      <c r="C325" s="10"/>
      <c r="D325" s="10"/>
      <c r="E325" s="6"/>
      <c r="F325" s="6"/>
      <c r="G325" s="6"/>
      <c r="H325" s="4"/>
      <c r="I325" s="4"/>
      <c r="J325" s="4"/>
      <c r="K325" s="4"/>
    </row>
    <row r="326" spans="1:11">
      <c r="A326" s="6">
        <v>44</v>
      </c>
      <c r="B326" s="6"/>
      <c r="C326" s="10" t="s">
        <v>103</v>
      </c>
      <c r="D326" s="10" t="s">
        <v>21</v>
      </c>
      <c r="E326" s="6">
        <v>14</v>
      </c>
      <c r="F326" s="11"/>
      <c r="G326" s="6">
        <f>E326*F326</f>
        <v>0</v>
      </c>
      <c r="H326" s="4"/>
      <c r="I326" s="4"/>
      <c r="J326" s="4"/>
      <c r="K326" s="4"/>
    </row>
    <row r="327" spans="1:11">
      <c r="A327" s="6"/>
      <c r="B327" s="6"/>
      <c r="C327" s="10" t="s">
        <v>104</v>
      </c>
      <c r="D327" s="10" t="s">
        <v>23</v>
      </c>
      <c r="E327" s="6"/>
      <c r="F327" s="6"/>
      <c r="G327" s="6"/>
      <c r="H327" s="4"/>
      <c r="I327" s="4"/>
      <c r="J327" s="4"/>
      <c r="K327" s="4"/>
    </row>
    <row r="328" spans="1:11">
      <c r="A328" s="6"/>
      <c r="B328" s="6"/>
      <c r="C328" s="10"/>
      <c r="D328" s="10" t="s">
        <v>138</v>
      </c>
      <c r="E328" s="6"/>
      <c r="F328" s="6"/>
      <c r="G328" s="6"/>
      <c r="H328" s="4"/>
      <c r="I328" s="4"/>
      <c r="J328" s="4"/>
      <c r="K328" s="4"/>
    </row>
    <row r="329" spans="1:11">
      <c r="A329" s="6"/>
      <c r="B329" s="6"/>
      <c r="C329" s="10"/>
      <c r="D329" s="10"/>
      <c r="E329" s="6"/>
      <c r="F329" s="6"/>
      <c r="G329" s="6"/>
      <c r="H329" s="4"/>
      <c r="I329" s="4"/>
      <c r="J329" s="4"/>
      <c r="K329" s="4"/>
    </row>
    <row r="330" spans="1:11">
      <c r="A330" s="6"/>
      <c r="B330" s="6"/>
      <c r="C330" s="10"/>
      <c r="D330" s="10"/>
      <c r="E330" s="6"/>
      <c r="F330" s="6"/>
      <c r="G330" s="6"/>
      <c r="H330" s="4"/>
      <c r="I330" s="4"/>
      <c r="J330" s="4"/>
      <c r="K330" s="4"/>
    </row>
    <row r="331" spans="1:11">
      <c r="A331" s="6"/>
      <c r="B331" s="6"/>
      <c r="C331" s="10"/>
      <c r="D331" s="10"/>
      <c r="E331" s="6"/>
      <c r="F331" s="6"/>
      <c r="G331" s="6"/>
      <c r="H331" s="4"/>
      <c r="I331" s="4"/>
      <c r="J331" s="4"/>
      <c r="K331" s="4"/>
    </row>
    <row r="332" spans="1:11" ht="15" thickBot="1">
      <c r="A332" s="19"/>
      <c r="B332" s="19"/>
      <c r="C332" s="22"/>
      <c r="D332" s="22"/>
      <c r="E332" s="19"/>
      <c r="F332" s="19"/>
      <c r="G332" s="19"/>
      <c r="H332" s="4"/>
      <c r="I332" s="4"/>
      <c r="J332" s="4"/>
      <c r="K332" s="4"/>
    </row>
    <row r="333" spans="1:11" ht="15.75" thickBot="1">
      <c r="A333" s="23"/>
      <c r="B333" s="24" t="s">
        <v>105</v>
      </c>
      <c r="C333" s="24"/>
      <c r="D333" s="24"/>
      <c r="E333" s="24"/>
      <c r="F333" s="24"/>
      <c r="G333" s="25">
        <f>SUM(G4:G332)</f>
        <v>0</v>
      </c>
      <c r="H333" s="4"/>
      <c r="I333" s="4"/>
      <c r="J333" s="4"/>
      <c r="K333" s="4"/>
    </row>
  </sheetData>
  <mergeCells count="374">
    <mergeCell ref="F3:G3"/>
    <mergeCell ref="H3:I3"/>
    <mergeCell ref="J3:K3"/>
    <mergeCell ref="F1:G1"/>
    <mergeCell ref="A1:A3"/>
    <mergeCell ref="B1:B3"/>
    <mergeCell ref="C1:C3"/>
    <mergeCell ref="D1:D3"/>
    <mergeCell ref="E1:E3"/>
    <mergeCell ref="L3:M3"/>
    <mergeCell ref="A4:A7"/>
    <mergeCell ref="B4:B7"/>
    <mergeCell ref="E4:E7"/>
    <mergeCell ref="F4:F7"/>
    <mergeCell ref="G4:G7"/>
    <mergeCell ref="H4:H7"/>
    <mergeCell ref="I4:I7"/>
    <mergeCell ref="J4:J7"/>
    <mergeCell ref="K4:K7"/>
    <mergeCell ref="L4:L7"/>
    <mergeCell ref="M4:M7"/>
    <mergeCell ref="L8:L14"/>
    <mergeCell ref="M8:M14"/>
    <mergeCell ref="A15:A21"/>
    <mergeCell ref="B15:B21"/>
    <mergeCell ref="E15:E21"/>
    <mergeCell ref="F15:F21"/>
    <mergeCell ref="G15:G21"/>
    <mergeCell ref="H15:H21"/>
    <mergeCell ref="I15:I21"/>
    <mergeCell ref="J15:J21"/>
    <mergeCell ref="K15:K21"/>
    <mergeCell ref="L15:L21"/>
    <mergeCell ref="M15:M21"/>
    <mergeCell ref="A8:A14"/>
    <mergeCell ref="B8:B14"/>
    <mergeCell ref="E8:E14"/>
    <mergeCell ref="F8:F14"/>
    <mergeCell ref="G8:G14"/>
    <mergeCell ref="H8:H14"/>
    <mergeCell ref="I8:I14"/>
    <mergeCell ref="J8:J14"/>
    <mergeCell ref="K8:K14"/>
    <mergeCell ref="L22:L27"/>
    <mergeCell ref="M22:M27"/>
    <mergeCell ref="A28:A32"/>
    <mergeCell ref="B28:B32"/>
    <mergeCell ref="E28:E32"/>
    <mergeCell ref="F28:F32"/>
    <mergeCell ref="G28:G32"/>
    <mergeCell ref="H28:H32"/>
    <mergeCell ref="I28:I32"/>
    <mergeCell ref="J28:J32"/>
    <mergeCell ref="K28:K32"/>
    <mergeCell ref="L28:L32"/>
    <mergeCell ref="M28:M32"/>
    <mergeCell ref="A22:A27"/>
    <mergeCell ref="B22:B27"/>
    <mergeCell ref="E22:E27"/>
    <mergeCell ref="F22:F27"/>
    <mergeCell ref="G22:G27"/>
    <mergeCell ref="H22:H27"/>
    <mergeCell ref="I22:I27"/>
    <mergeCell ref="J22:J27"/>
    <mergeCell ref="K22:K27"/>
    <mergeCell ref="L33:L38"/>
    <mergeCell ref="M33:M38"/>
    <mergeCell ref="A39:A44"/>
    <mergeCell ref="B39:B44"/>
    <mergeCell ref="E39:E44"/>
    <mergeCell ref="F39:F44"/>
    <mergeCell ref="G39:G44"/>
    <mergeCell ref="H39:H44"/>
    <mergeCell ref="I39:I44"/>
    <mergeCell ref="J39:J44"/>
    <mergeCell ref="K39:K44"/>
    <mergeCell ref="L39:L44"/>
    <mergeCell ref="M39:M44"/>
    <mergeCell ref="A33:A38"/>
    <mergeCell ref="B33:B38"/>
    <mergeCell ref="E33:E38"/>
    <mergeCell ref="F33:F38"/>
    <mergeCell ref="G33:G38"/>
    <mergeCell ref="H33:H38"/>
    <mergeCell ref="I33:I38"/>
    <mergeCell ref="J33:J38"/>
    <mergeCell ref="K33:K38"/>
    <mergeCell ref="L45:L51"/>
    <mergeCell ref="M45:M51"/>
    <mergeCell ref="A52:A58"/>
    <mergeCell ref="B52:B58"/>
    <mergeCell ref="E52:E58"/>
    <mergeCell ref="F52:F58"/>
    <mergeCell ref="G52:G58"/>
    <mergeCell ref="H52:H58"/>
    <mergeCell ref="I52:I58"/>
    <mergeCell ref="J52:J58"/>
    <mergeCell ref="K52:K58"/>
    <mergeCell ref="L52:L58"/>
    <mergeCell ref="M52:M58"/>
    <mergeCell ref="A45:A51"/>
    <mergeCell ref="B45:B51"/>
    <mergeCell ref="E45:E51"/>
    <mergeCell ref="F45:F51"/>
    <mergeCell ref="G45:G51"/>
    <mergeCell ref="H45:H51"/>
    <mergeCell ref="I45:I51"/>
    <mergeCell ref="J45:J51"/>
    <mergeCell ref="K45:K51"/>
    <mergeCell ref="L59:L66"/>
    <mergeCell ref="M59:M66"/>
    <mergeCell ref="A67:A73"/>
    <mergeCell ref="B67:B73"/>
    <mergeCell ref="E67:E73"/>
    <mergeCell ref="F67:F73"/>
    <mergeCell ref="G67:G73"/>
    <mergeCell ref="H67:H73"/>
    <mergeCell ref="I67:I73"/>
    <mergeCell ref="J67:J73"/>
    <mergeCell ref="K67:K73"/>
    <mergeCell ref="L67:L73"/>
    <mergeCell ref="M67:M73"/>
    <mergeCell ref="A59:A66"/>
    <mergeCell ref="B59:B66"/>
    <mergeCell ref="E59:E66"/>
    <mergeCell ref="F59:F66"/>
    <mergeCell ref="G59:G66"/>
    <mergeCell ref="H59:H66"/>
    <mergeCell ref="I59:I66"/>
    <mergeCell ref="J59:J66"/>
    <mergeCell ref="K59:K66"/>
    <mergeCell ref="L74:L83"/>
    <mergeCell ref="M74:M83"/>
    <mergeCell ref="A84:A89"/>
    <mergeCell ref="B84:B89"/>
    <mergeCell ref="E84:E89"/>
    <mergeCell ref="F84:F89"/>
    <mergeCell ref="G84:G89"/>
    <mergeCell ref="H84:H89"/>
    <mergeCell ref="I84:I89"/>
    <mergeCell ref="J84:J89"/>
    <mergeCell ref="K84:K89"/>
    <mergeCell ref="L84:L89"/>
    <mergeCell ref="M84:M89"/>
    <mergeCell ref="A74:A83"/>
    <mergeCell ref="B74:B83"/>
    <mergeCell ref="E74:E83"/>
    <mergeCell ref="F74:F83"/>
    <mergeCell ref="G74:G83"/>
    <mergeCell ref="H74:H83"/>
    <mergeCell ref="I74:I83"/>
    <mergeCell ref="J74:J83"/>
    <mergeCell ref="K74:K83"/>
    <mergeCell ref="L90:L97"/>
    <mergeCell ref="M90:M97"/>
    <mergeCell ref="A98:A106"/>
    <mergeCell ref="B98:B106"/>
    <mergeCell ref="E98:E106"/>
    <mergeCell ref="F98:F106"/>
    <mergeCell ref="G98:G106"/>
    <mergeCell ref="H98:H106"/>
    <mergeCell ref="I98:I106"/>
    <mergeCell ref="J98:J106"/>
    <mergeCell ref="K98:K106"/>
    <mergeCell ref="L98:L106"/>
    <mergeCell ref="M98:M106"/>
    <mergeCell ref="A90:A97"/>
    <mergeCell ref="B90:B97"/>
    <mergeCell ref="E90:E97"/>
    <mergeCell ref="F90:F97"/>
    <mergeCell ref="G90:G97"/>
    <mergeCell ref="H90:H97"/>
    <mergeCell ref="I90:I97"/>
    <mergeCell ref="J90:J97"/>
    <mergeCell ref="K90:K97"/>
    <mergeCell ref="L107:L116"/>
    <mergeCell ref="M107:M116"/>
    <mergeCell ref="A117:A123"/>
    <mergeCell ref="B117:B123"/>
    <mergeCell ref="E117:E123"/>
    <mergeCell ref="F117:F123"/>
    <mergeCell ref="G117:G123"/>
    <mergeCell ref="H117:H123"/>
    <mergeCell ref="I117:I123"/>
    <mergeCell ref="J117:J123"/>
    <mergeCell ref="K117:K123"/>
    <mergeCell ref="L117:L123"/>
    <mergeCell ref="M117:M123"/>
    <mergeCell ref="A107:A116"/>
    <mergeCell ref="B107:B116"/>
    <mergeCell ref="E107:E116"/>
    <mergeCell ref="F107:F116"/>
    <mergeCell ref="G107:G116"/>
    <mergeCell ref="H107:H116"/>
    <mergeCell ref="I107:I116"/>
    <mergeCell ref="J107:J116"/>
    <mergeCell ref="K107:K116"/>
    <mergeCell ref="L124:L129"/>
    <mergeCell ref="M124:M129"/>
    <mergeCell ref="A130:A138"/>
    <mergeCell ref="B130:B138"/>
    <mergeCell ref="E130:E138"/>
    <mergeCell ref="F130:F138"/>
    <mergeCell ref="G130:G138"/>
    <mergeCell ref="H130:H138"/>
    <mergeCell ref="I130:I138"/>
    <mergeCell ref="J130:J138"/>
    <mergeCell ref="K130:K138"/>
    <mergeCell ref="L130:L138"/>
    <mergeCell ref="M130:M138"/>
    <mergeCell ref="A124:A129"/>
    <mergeCell ref="B124:B129"/>
    <mergeCell ref="E124:E129"/>
    <mergeCell ref="F124:F129"/>
    <mergeCell ref="G124:G129"/>
    <mergeCell ref="H124:H129"/>
    <mergeCell ref="I124:I129"/>
    <mergeCell ref="J124:J129"/>
    <mergeCell ref="K124:K129"/>
    <mergeCell ref="L139:L147"/>
    <mergeCell ref="M139:M147"/>
    <mergeCell ref="A148:A152"/>
    <mergeCell ref="B148:B152"/>
    <mergeCell ref="E148:E152"/>
    <mergeCell ref="F148:F152"/>
    <mergeCell ref="G148:G152"/>
    <mergeCell ref="H148:H152"/>
    <mergeCell ref="I148:I152"/>
    <mergeCell ref="J148:J152"/>
    <mergeCell ref="K148:K152"/>
    <mergeCell ref="L148:L152"/>
    <mergeCell ref="M148:M152"/>
    <mergeCell ref="A139:A147"/>
    <mergeCell ref="B139:B147"/>
    <mergeCell ref="E139:E147"/>
    <mergeCell ref="F139:F147"/>
    <mergeCell ref="G139:G147"/>
    <mergeCell ref="H139:H147"/>
    <mergeCell ref="I139:I147"/>
    <mergeCell ref="J139:J147"/>
    <mergeCell ref="K139:K147"/>
    <mergeCell ref="L153:L160"/>
    <mergeCell ref="M153:M160"/>
    <mergeCell ref="A161:A167"/>
    <mergeCell ref="B161:B167"/>
    <mergeCell ref="E161:E167"/>
    <mergeCell ref="F161:F167"/>
    <mergeCell ref="G161:G167"/>
    <mergeCell ref="H161:H167"/>
    <mergeCell ref="I161:I167"/>
    <mergeCell ref="J161:J167"/>
    <mergeCell ref="K161:K167"/>
    <mergeCell ref="L161:L167"/>
    <mergeCell ref="M161:M167"/>
    <mergeCell ref="A153:A160"/>
    <mergeCell ref="B153:B160"/>
    <mergeCell ref="E153:E160"/>
    <mergeCell ref="F153:F160"/>
    <mergeCell ref="G153:G160"/>
    <mergeCell ref="H153:H160"/>
    <mergeCell ref="I153:I160"/>
    <mergeCell ref="J153:J160"/>
    <mergeCell ref="K153:K160"/>
    <mergeCell ref="L168:L171"/>
    <mergeCell ref="M168:M171"/>
    <mergeCell ref="A172:A178"/>
    <mergeCell ref="B172:B178"/>
    <mergeCell ref="E172:E178"/>
    <mergeCell ref="F172:F178"/>
    <mergeCell ref="G172:G178"/>
    <mergeCell ref="A179:A187"/>
    <mergeCell ref="B179:B187"/>
    <mergeCell ref="E179:E187"/>
    <mergeCell ref="F179:F187"/>
    <mergeCell ref="G179:G187"/>
    <mergeCell ref="A168:A171"/>
    <mergeCell ref="B168:B171"/>
    <mergeCell ref="E168:E171"/>
    <mergeCell ref="F168:F171"/>
    <mergeCell ref="G168:G171"/>
    <mergeCell ref="H168:H171"/>
    <mergeCell ref="I168:I171"/>
    <mergeCell ref="J168:J171"/>
    <mergeCell ref="K168:K171"/>
    <mergeCell ref="A188:A194"/>
    <mergeCell ref="B188:B194"/>
    <mergeCell ref="E188:E194"/>
    <mergeCell ref="F188:F194"/>
    <mergeCell ref="G188:G194"/>
    <mergeCell ref="A195:A204"/>
    <mergeCell ref="B195:B204"/>
    <mergeCell ref="E195:E204"/>
    <mergeCell ref="F195:F204"/>
    <mergeCell ref="G195:G204"/>
    <mergeCell ref="A205:A213"/>
    <mergeCell ref="B205:B213"/>
    <mergeCell ref="E205:E213"/>
    <mergeCell ref="F205:F213"/>
    <mergeCell ref="G205:G213"/>
    <mergeCell ref="A214:A220"/>
    <mergeCell ref="B214:B220"/>
    <mergeCell ref="E214:E220"/>
    <mergeCell ref="F214:F220"/>
    <mergeCell ref="G214:G220"/>
    <mergeCell ref="A221:A229"/>
    <mergeCell ref="B221:B229"/>
    <mergeCell ref="E221:E229"/>
    <mergeCell ref="F221:F229"/>
    <mergeCell ref="G221:G229"/>
    <mergeCell ref="A230:A236"/>
    <mergeCell ref="B230:B236"/>
    <mergeCell ref="E230:E236"/>
    <mergeCell ref="F230:F236"/>
    <mergeCell ref="G230:G236"/>
    <mergeCell ref="A237:A243"/>
    <mergeCell ref="B237:B243"/>
    <mergeCell ref="E237:E243"/>
    <mergeCell ref="F237:F243"/>
    <mergeCell ref="G237:G243"/>
    <mergeCell ref="A244:A250"/>
    <mergeCell ref="B244:B250"/>
    <mergeCell ref="E244:E250"/>
    <mergeCell ref="F244:F250"/>
    <mergeCell ref="G244:G250"/>
    <mergeCell ref="A251:A257"/>
    <mergeCell ref="B251:B257"/>
    <mergeCell ref="E251:E257"/>
    <mergeCell ref="F251:F257"/>
    <mergeCell ref="G251:G257"/>
    <mergeCell ref="A258:A264"/>
    <mergeCell ref="B258:B264"/>
    <mergeCell ref="E258:E264"/>
    <mergeCell ref="F258:F264"/>
    <mergeCell ref="G258:G264"/>
    <mergeCell ref="A265:A274"/>
    <mergeCell ref="B265:B274"/>
    <mergeCell ref="E265:E274"/>
    <mergeCell ref="F265:F274"/>
    <mergeCell ref="G265:G274"/>
    <mergeCell ref="A275:A284"/>
    <mergeCell ref="B275:B284"/>
    <mergeCell ref="E275:E284"/>
    <mergeCell ref="F275:F284"/>
    <mergeCell ref="G275:G284"/>
    <mergeCell ref="A285:A291"/>
    <mergeCell ref="B285:B291"/>
    <mergeCell ref="E285:E291"/>
    <mergeCell ref="F285:F291"/>
    <mergeCell ref="G285:G291"/>
    <mergeCell ref="A292:A301"/>
    <mergeCell ref="B292:B301"/>
    <mergeCell ref="E292:E301"/>
    <mergeCell ref="F292:F301"/>
    <mergeCell ref="G292:G301"/>
    <mergeCell ref="A302:A311"/>
    <mergeCell ref="B302:B311"/>
    <mergeCell ref="E302:E311"/>
    <mergeCell ref="F302:F311"/>
    <mergeCell ref="G302:G311"/>
    <mergeCell ref="A312:A318"/>
    <mergeCell ref="B312:B318"/>
    <mergeCell ref="E312:E318"/>
    <mergeCell ref="F312:F318"/>
    <mergeCell ref="G312:G318"/>
    <mergeCell ref="A319:A325"/>
    <mergeCell ref="B319:B325"/>
    <mergeCell ref="E319:E325"/>
    <mergeCell ref="F319:F325"/>
    <mergeCell ref="G319:G325"/>
    <mergeCell ref="A326:A332"/>
    <mergeCell ref="B326:B332"/>
    <mergeCell ref="E326:E332"/>
    <mergeCell ref="F326:F332"/>
    <mergeCell ref="G326:G332"/>
  </mergeCells>
  <pageMargins left="0.7" right="0.7" top="0.75" bottom="0.75" header="0.51180599999999998" footer="0.51180599999999998"/>
  <pageSetup paperSize="9" fitToWidth="0" orientation="portrait" r:id="rId1"/>
  <drawing r:id="rId2"/>
  <extLst>
    <ext uri="smNativeData">
      <pm:sheetPrefs xmlns:pm="smNativeData" day="1750245697" outlineProtect="1" showHorizontalRuler="1" showVerticalRuler="1" showAltShade="0">
        <pm:shade id="0" type="0" fgLvl="100" fgClr="000000" bgLvl="100" bgClr="FFFFFF"/>
        <pm:shade id="1" type="0" fgLvl="100" fgClr="000000" bgLvl="100" bgClr="FFFFFF"/>
      </pm:sheetPref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Постачання Кругіпс</dc:creator>
  <cp:keywords/>
  <dc:description/>
  <cp:lastModifiedBy>Бухгалтер-ревізор комерційного відділу</cp:lastModifiedBy>
  <cp:revision>0</cp:revision>
  <dcterms:created xsi:type="dcterms:W3CDTF">2015-06-05T18:19:34Z</dcterms:created>
  <dcterms:modified xsi:type="dcterms:W3CDTF">2025-06-26T13:29:25Z</dcterms:modified>
</cp:coreProperties>
</file>